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15" windowWidth="15480" windowHeight="11640" tabRatio="779" activeTab="6"/>
  </bookViews>
  <sheets>
    <sheet name="Introduction" sheetId="1" r:id="rId1"/>
    <sheet name="PickLists" sheetId="2" state="hidden" r:id="rId2"/>
    <sheet name="Contact Info" sheetId="3" r:id="rId3"/>
    <sheet name="Yield Test" sheetId="4" r:id="rId4"/>
    <sheet name="Water Quality" sheetId="5" r:id="rId5"/>
    <sheet name="Bacteriological Analysis" sheetId="6" r:id="rId6"/>
    <sheet name="Gas Analysis" sheetId="7" r:id="rId7"/>
    <sheet name="Isotopic Analysis" sheetId="8" r:id="rId8"/>
    <sheet name="Field Notes" sheetId="9" r:id="rId9"/>
  </sheets>
  <definedNames>
    <definedName name="BactiUnits">OFFSET('PickLists'!$G$2,0,0,COUNTA('PickLists'!$G:$G),1)</definedName>
    <definedName name="_xlnm.Print_Area" localSheetId="4">'Water Quality'!$A$21:$G$44</definedName>
    <definedName name="PumpRate">OFFSET('PickLists'!$C$2,0,0,COUNTA('PickLists'!$C:$C),1)</definedName>
    <definedName name="ServiceNature">OFFSET('PickLists'!$B$2,0,0,COUNTA('PickLists'!$B:$B),1)</definedName>
    <definedName name="Standard">OFFSET('PickLists'!$F$2,0,0,COUNTA('PickLists'!$F:$F),1)</definedName>
    <definedName name="VolumePerMonth">OFFSET('PickLists'!$D$2,0,0,COUNTA('PickLists'!$D:$D),1)</definedName>
    <definedName name="WellUsage">OFFSET('PickLists'!$A$2,0,0,COUNTA('PickLists'!$A:$A),1)</definedName>
    <definedName name="YesNo">OFFSET('PickLists'!$E$2,0,0,COUNTA('PickLists'!$E:$E),1)</definedName>
  </definedNames>
  <calcPr fullCalcOnLoad="1"/>
</workbook>
</file>

<file path=xl/comments3.xml><?xml version="1.0" encoding="utf-8"?>
<comments xmlns="http://schemas.openxmlformats.org/spreadsheetml/2006/main">
  <authors>
    <author>thuynh</author>
  </authors>
  <commentList>
    <comment ref="C34" authorId="0">
      <text>
        <r>
          <rPr>
            <b/>
            <sz val="8"/>
            <rFont val="Tahoma"/>
            <family val="0"/>
          </rPr>
          <t>Formated cell. Just type the numbers ignoring other characters</t>
        </r>
      </text>
    </comment>
    <comment ref="C22" authorId="0">
      <text>
        <r>
          <rPr>
            <b/>
            <sz val="8"/>
            <rFont val="Tahoma"/>
            <family val="0"/>
          </rPr>
          <t>Use dropdown box to see more entries</t>
        </r>
      </text>
    </comment>
    <comment ref="C7" authorId="0">
      <text>
        <r>
          <rPr>
            <b/>
            <sz val="8"/>
            <rFont val="Tahoma"/>
            <family val="0"/>
          </rPr>
          <t>Formated cell, just type in the numbers</t>
        </r>
      </text>
    </comment>
    <comment ref="C49" authorId="0">
      <text>
        <r>
          <rPr>
            <b/>
            <sz val="8"/>
            <rFont val="Tahoma"/>
            <family val="0"/>
          </rPr>
          <t>Formatted cell, just type in the numbers</t>
        </r>
      </text>
    </comment>
  </commentList>
</comments>
</file>

<file path=xl/comments4.xml><?xml version="1.0" encoding="utf-8"?>
<comments xmlns="http://schemas.openxmlformats.org/spreadsheetml/2006/main">
  <authors>
    <author>thuynh</author>
  </authors>
  <commentList>
    <comment ref="E13" authorId="0">
      <text>
        <r>
          <rPr>
            <b/>
            <sz val="8"/>
            <rFont val="Tahoma"/>
            <family val="0"/>
          </rPr>
          <t>Dropdown list</t>
        </r>
      </text>
    </comment>
    <comment ref="D71" authorId="0">
      <text>
        <r>
          <rPr>
            <b/>
            <sz val="8"/>
            <rFont val="Tahoma"/>
            <family val="0"/>
          </rPr>
          <t>Yes/No</t>
        </r>
      </text>
    </comment>
  </commentList>
</comments>
</file>

<file path=xl/sharedStrings.xml><?xml version="1.0" encoding="utf-8"?>
<sst xmlns="http://schemas.openxmlformats.org/spreadsheetml/2006/main" count="556" uniqueCount="485">
  <si>
    <t>Time (min)</t>
  </si>
  <si>
    <t>Drawdown</t>
  </si>
  <si>
    <t>litres per minute</t>
  </si>
  <si>
    <t>*note - pumping rate cannot flucutate more than +/- 5% of the course of the drawdown cycle of the test</t>
  </si>
  <si>
    <t>Current Water Well Owner: (name)</t>
  </si>
  <si>
    <t>us gallons per minute</t>
  </si>
  <si>
    <t>imperial gallons per minute</t>
  </si>
  <si>
    <t>Location from which waterlevel measurements taken</t>
  </si>
  <si>
    <t>Recovery</t>
  </si>
  <si>
    <t>Water levels must be recorded until the water level reached 90% of the static level</t>
  </si>
  <si>
    <t>Constant Pumping Rate:</t>
  </si>
  <si>
    <t>Actual Time of measurement (min)*</t>
  </si>
  <si>
    <t>* In practice, there may be some deviation in timing of water level measurements.</t>
  </si>
  <si>
    <t>Actual Time of Measurement*</t>
  </si>
  <si>
    <t xml:space="preserve">Water Level (m) </t>
  </si>
  <si>
    <t xml:space="preserve">Measurements should be taken as close as possible to specified times.  </t>
  </si>
  <si>
    <t>Date and time test started</t>
  </si>
  <si>
    <t>discharge rate</t>
  </si>
  <si>
    <t>Water must be discharged from the well without going through the pressure system unless there is no practical alternative.</t>
  </si>
  <si>
    <t>Was the pressure system disconnected during the test?</t>
  </si>
  <si>
    <t>If not, explain circumstances:</t>
  </si>
  <si>
    <t>Landowner/Occupant Information</t>
  </si>
  <si>
    <t>Field Personnel Performing Sampling and Testing</t>
  </si>
  <si>
    <t>Field Personnel</t>
  </si>
  <si>
    <t>Routine Potability</t>
  </si>
  <si>
    <t>Flouride</t>
  </si>
  <si>
    <t>pH</t>
  </si>
  <si>
    <t>Total dissolved solids</t>
  </si>
  <si>
    <t>Additional Parameters</t>
  </si>
  <si>
    <t>Bacteriological Analysis</t>
  </si>
  <si>
    <t>Water Well Information</t>
  </si>
  <si>
    <t>Electrical conductivity</t>
  </si>
  <si>
    <t>temperature</t>
  </si>
  <si>
    <t>Field Parameters (when stabilized)</t>
  </si>
  <si>
    <t>Presence of Gas</t>
  </si>
  <si>
    <t>Was free gas observed?</t>
  </si>
  <si>
    <t>cm3/L</t>
  </si>
  <si>
    <t>Sample Number (Chain of Custody Number)</t>
  </si>
  <si>
    <t>Landowner/Occupant Name</t>
  </si>
  <si>
    <t>Compounds</t>
  </si>
  <si>
    <t>Compound</t>
  </si>
  <si>
    <t>Isotopic Analysis</t>
  </si>
  <si>
    <t>Water Quality Analysis</t>
  </si>
  <si>
    <t>Detection Limit (must be less than 100 ppm)</t>
  </si>
  <si>
    <t>Detection Limit</t>
  </si>
  <si>
    <t>Criteria</t>
  </si>
  <si>
    <t>Type of Objective</t>
  </si>
  <si>
    <t>%</t>
  </si>
  <si>
    <t>Version:</t>
  </si>
  <si>
    <t>Date:</t>
  </si>
  <si>
    <t>Disclaimer:</t>
  </si>
  <si>
    <t>Contents of Reporting Template:</t>
  </si>
  <si>
    <t>Notes:</t>
  </si>
  <si>
    <t>Alberta Environment Coal Bed Methane Groundwater Baseline Testing Template</t>
  </si>
  <si>
    <t>Heather von Hauff</t>
  </si>
  <si>
    <t>Allister Chisholm</t>
  </si>
  <si>
    <t>(780) 427-1086</t>
  </si>
  <si>
    <t>allister.chisholm@gov.ab.ca</t>
  </si>
  <si>
    <t>heather.vonhauff@gov.ab.ca</t>
  </si>
  <si>
    <t>(780) 427-0336</t>
  </si>
  <si>
    <t>Contact Information Worksheet</t>
  </si>
  <si>
    <t>Yield Test Worksheet</t>
  </si>
  <si>
    <t>Water Quality Worksheet</t>
  </si>
  <si>
    <t>Bacteriological Analysis Worksheet</t>
  </si>
  <si>
    <t>Gas Analysis Worksheet</t>
  </si>
  <si>
    <t>Basic contact information for the landowner or occupant of the property is being collected in case the testing reveals a safety concern.</t>
  </si>
  <si>
    <t>Introduction Worksheet</t>
  </si>
  <si>
    <t>Isotope Analysis Worksheet</t>
  </si>
  <si>
    <t>Standard for Baseline Water-Well Testing for Coalbed Methane/Natural Gas in Coal Operations.</t>
  </si>
  <si>
    <t>Concentration (ppm)</t>
  </si>
  <si>
    <t>Concentration per volume of gas</t>
  </si>
  <si>
    <t>Mole Fraction</t>
  </si>
  <si>
    <t>Analytical Method</t>
  </si>
  <si>
    <t>cfu/ml</t>
  </si>
  <si>
    <t>mpn/ml</t>
  </si>
  <si>
    <t>Free Gas Composition</t>
  </si>
  <si>
    <t>Dissolved Gas Composition</t>
  </si>
  <si>
    <t>Dissolved gas sampling is not required by the Standard, however if a company chooses to collect dissolved gas samples, the results can be submitted to Alberta Environment</t>
  </si>
  <si>
    <t>Mailing Address:</t>
  </si>
  <si>
    <t>Telephone Number:</t>
  </si>
  <si>
    <t>A</t>
  </si>
  <si>
    <t>B</t>
  </si>
  <si>
    <t>C</t>
  </si>
  <si>
    <t>Nature of service:</t>
  </si>
  <si>
    <t>AENV GIC ID (number):</t>
  </si>
  <si>
    <t>Was the water well completed in or through coal zones?:</t>
  </si>
  <si>
    <t>Year drilled:</t>
  </si>
  <si>
    <t>Water well use:</t>
  </si>
  <si>
    <t>Estimate of water usage:</t>
  </si>
  <si>
    <t>Variations in water usage throughout the year (seasonal usage, etc):</t>
  </si>
  <si>
    <t>Increases in water use within a timeframe of about 5 years (past or anticipated):</t>
  </si>
  <si>
    <t>Any significant increase/decrease in well use 72 hours prior to sample collection:</t>
  </si>
  <si>
    <t>Location of well (description) (e.g. north side of house):</t>
  </si>
  <si>
    <t>Date well was last serviced:</t>
  </si>
  <si>
    <t>Company:</t>
  </si>
  <si>
    <t>Landowner/Occupant Name:</t>
  </si>
  <si>
    <t>Date and Time of water quality sampling:</t>
  </si>
  <si>
    <t>Sample Number (Chain of Custody Number):</t>
  </si>
  <si>
    <t>Method:</t>
  </si>
  <si>
    <t>Standard (PDB, VPDB):</t>
  </si>
  <si>
    <t>Iron Related Bacteria (iron oxidizing and reducing varieties):</t>
  </si>
  <si>
    <t>Sulphate Reducing Bacteria:</t>
  </si>
  <si>
    <t>Total Coliforms:</t>
  </si>
  <si>
    <t>Fecal Coliforms:</t>
  </si>
  <si>
    <t>Water Well Usage</t>
  </si>
  <si>
    <t>Nature of Service</t>
  </si>
  <si>
    <t>Pumping Rate</t>
  </si>
  <si>
    <t>Domestic</t>
  </si>
  <si>
    <t>Agricutural</t>
  </si>
  <si>
    <t>Industrial</t>
  </si>
  <si>
    <t>AENV Monitoring Well</t>
  </si>
  <si>
    <t>Other</t>
  </si>
  <si>
    <t>Shock Chlorination</t>
  </si>
  <si>
    <t>Repairs</t>
  </si>
  <si>
    <t>Scrubbing</t>
  </si>
  <si>
    <t>Bacteria Dispersant</t>
  </si>
  <si>
    <t>Volume Water Usage Per Month</t>
  </si>
  <si>
    <t>YesNo</t>
  </si>
  <si>
    <t>Yes</t>
  </si>
  <si>
    <t>No</t>
  </si>
  <si>
    <t>Volume of gas per unit volume of water passed through the flow through cell:</t>
  </si>
  <si>
    <t>Location of sampling in water distribution system (e.g., at hydrant):</t>
  </si>
  <si>
    <t>Was sample collected after the pressure tank?:</t>
  </si>
  <si>
    <t xml:space="preserve">     Does the pressure tank have either an internal bladder or floating roof?:</t>
  </si>
  <si>
    <t xml:space="preserve">     Make and Model of the pressure tank:</t>
  </si>
  <si>
    <t>Gas Sampling Observations:</t>
  </si>
  <si>
    <t>Standard</t>
  </si>
  <si>
    <t>PDB</t>
  </si>
  <si>
    <t>VPDB</t>
  </si>
  <si>
    <t>Contact Information</t>
  </si>
  <si>
    <t>A-01</t>
  </si>
  <si>
    <t>A-03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</si>
  <si>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</si>
  <si>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</si>
  <si>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</si>
  <si>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</si>
  <si>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</si>
  <si>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</si>
  <si>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</si>
  <si>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</si>
  <si>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</si>
  <si>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</si>
  <si>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</si>
  <si>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</si>
  <si>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B-13</t>
  </si>
  <si>
    <t>B-14</t>
  </si>
  <si>
    <t>B-15</t>
  </si>
  <si>
    <t>B-16</t>
  </si>
  <si>
    <t>B-17</t>
  </si>
  <si>
    <t>C-01</t>
  </si>
  <si>
    <t>C-02</t>
  </si>
  <si>
    <t>C-03</t>
  </si>
  <si>
    <t>C-04</t>
  </si>
  <si>
    <t>C-05</t>
  </si>
  <si>
    <t>D</t>
  </si>
  <si>
    <t>D-01</t>
  </si>
  <si>
    <t>D-02</t>
  </si>
  <si>
    <t>D-03</t>
  </si>
  <si>
    <t>D-04</t>
  </si>
  <si>
    <t>D-05</t>
  </si>
  <si>
    <t>D-07</t>
  </si>
  <si>
    <t>E</t>
  </si>
  <si>
    <t>E-01</t>
  </si>
  <si>
    <t>E-02</t>
  </si>
  <si>
    <t>E-03</t>
  </si>
  <si>
    <t>E-04</t>
  </si>
  <si>
    <t>E-05</t>
  </si>
  <si>
    <t>E-06</t>
  </si>
  <si>
    <t>E-07</t>
  </si>
  <si>
    <t>F</t>
  </si>
  <si>
    <t>F-01</t>
  </si>
  <si>
    <t>F-03</t>
  </si>
  <si>
    <t>F-02</t>
  </si>
  <si>
    <t>F-04</t>
  </si>
  <si>
    <t>F-05</t>
  </si>
  <si>
    <t>F-06</t>
  </si>
  <si>
    <t>F-07</t>
  </si>
  <si>
    <t>F-08</t>
  </si>
  <si>
    <t>F-09</t>
  </si>
  <si>
    <t>G</t>
  </si>
  <si>
    <t>H</t>
  </si>
  <si>
    <t>G-01</t>
  </si>
  <si>
    <t>G-02</t>
  </si>
  <si>
    <t>G-03</t>
  </si>
  <si>
    <t>G-04</t>
  </si>
  <si>
    <t>H-01</t>
  </si>
  <si>
    <t>H-02</t>
  </si>
  <si>
    <t>H-03</t>
  </si>
  <si>
    <t>H-04</t>
  </si>
  <si>
    <t>H-05</t>
  </si>
  <si>
    <t>H-06</t>
  </si>
  <si>
    <t>H-07</t>
  </si>
  <si>
    <t>I</t>
  </si>
  <si>
    <t>J</t>
  </si>
  <si>
    <t>I-01</t>
  </si>
  <si>
    <t>I-02</t>
  </si>
  <si>
    <t>I-03</t>
  </si>
  <si>
    <t>I-04</t>
  </si>
  <si>
    <t>J-01</t>
  </si>
  <si>
    <t>J-02</t>
  </si>
  <si>
    <t>J-03</t>
  </si>
  <si>
    <t>J-04</t>
  </si>
  <si>
    <t>K</t>
  </si>
  <si>
    <t>L</t>
  </si>
  <si>
    <t>K-01</t>
  </si>
  <si>
    <t>K-02</t>
  </si>
  <si>
    <t>K-03</t>
  </si>
  <si>
    <t>K-04</t>
  </si>
  <si>
    <t>K-05</t>
  </si>
  <si>
    <t>K-06</t>
  </si>
  <si>
    <t>K-07</t>
  </si>
  <si>
    <t>K-08</t>
  </si>
  <si>
    <t>K-10</t>
  </si>
  <si>
    <t>L-01</t>
  </si>
  <si>
    <t>L-02</t>
  </si>
  <si>
    <t>L-03</t>
  </si>
  <si>
    <t>L-04</t>
  </si>
  <si>
    <t>L-05</t>
  </si>
  <si>
    <t>L-06</t>
  </si>
  <si>
    <t>L-07</t>
  </si>
  <si>
    <t>L-08</t>
  </si>
  <si>
    <t>L-09</t>
  </si>
  <si>
    <t>L-10</t>
  </si>
  <si>
    <t>L-11</t>
  </si>
  <si>
    <t>L-12</t>
  </si>
  <si>
    <t>L-13</t>
  </si>
  <si>
    <t>L-14</t>
  </si>
  <si>
    <t>M</t>
  </si>
  <si>
    <t>M-01</t>
  </si>
  <si>
    <t>M-02</t>
  </si>
  <si>
    <t>M-03</t>
  </si>
  <si>
    <t>M-04</t>
  </si>
  <si>
    <t>M-05</t>
  </si>
  <si>
    <t>M-06</t>
  </si>
  <si>
    <t>M-07</t>
  </si>
  <si>
    <t>M-08</t>
  </si>
  <si>
    <t>M-09</t>
  </si>
  <si>
    <t>M-10</t>
  </si>
  <si>
    <t>Landowner/Occupant</t>
  </si>
  <si>
    <t>Water Well</t>
  </si>
  <si>
    <t>Yield Test</t>
  </si>
  <si>
    <t>Two Hour Yield Test:</t>
  </si>
  <si>
    <t>Water Well:</t>
  </si>
  <si>
    <t>Field Parameters:</t>
  </si>
  <si>
    <t>Presence of Gas:</t>
  </si>
  <si>
    <t>Water Quality</t>
  </si>
  <si>
    <t>Water Quality Analysis:</t>
  </si>
  <si>
    <t>Routine Potability:</t>
  </si>
  <si>
    <t>Analysis Results:</t>
  </si>
  <si>
    <t>Gas Analysis</t>
  </si>
  <si>
    <t>Contact/Lab Information:</t>
  </si>
  <si>
    <t>Free Gas Analysis Results:</t>
  </si>
  <si>
    <t xml:space="preserve">The Specified Gas Reporting Template consists of sections A - M.  </t>
  </si>
  <si>
    <t>US gallons/month</t>
  </si>
  <si>
    <t>Imperial gallons/month</t>
  </si>
  <si>
    <t>cubic meters/month</t>
  </si>
  <si>
    <t>Water levels should be measured from top of casing (TOC)</t>
  </si>
  <si>
    <t>Units</t>
  </si>
  <si>
    <t>Measured Value</t>
  </si>
  <si>
    <t>Bacti Units</t>
  </si>
  <si>
    <t>Count</t>
  </si>
  <si>
    <t>Dissolved Gas Results:</t>
  </si>
  <si>
    <t>Two Hour Yield Test</t>
  </si>
  <si>
    <t>mg/L</t>
  </si>
  <si>
    <t>GCDWQ Criteria</t>
  </si>
  <si>
    <t>Municipal Drinking Water</t>
  </si>
  <si>
    <t>Municipal Monitoring Well</t>
  </si>
  <si>
    <t xml:space="preserve">Distance between ground level and top of casing (enter number in meters): </t>
  </si>
  <si>
    <t>Non-pumping water level in meters:</t>
  </si>
  <si>
    <t>hh:min (24 hours clock)</t>
  </si>
  <si>
    <t>hh:mm (24 hour clock)</t>
  </si>
  <si>
    <t>Lab Assigned Sample Number:</t>
  </si>
  <si>
    <t>G-05</t>
  </si>
  <si>
    <t>Field Sample Number (Chain of Custody Number):</t>
  </si>
  <si>
    <t>Laboratory Name and Location (City):</t>
  </si>
  <si>
    <t>Description of sampling location:</t>
  </si>
  <si>
    <t>Comments on the water sample collection:</t>
  </si>
  <si>
    <t>Please attach a pdf of the chemical analysis results from the lab</t>
  </si>
  <si>
    <t>Please request that the labs report Valid Method and Variable (VMV) codes if they have them</t>
  </si>
  <si>
    <t>mpn/100ml</t>
  </si>
  <si>
    <t>Driller (Company and operator, if available):</t>
  </si>
  <si>
    <t>Legal Land Location 
(Meridian, Range, Township, Section, Quarter)
 or (LSD, Plan, Block, Lot):</t>
  </si>
  <si>
    <t>G-06</t>
  </si>
  <si>
    <t>G-07</t>
  </si>
  <si>
    <t>Method of gas collection (flow through cell, or other method):</t>
  </si>
  <si>
    <t>Guidelines for Canadian Drinking Water Quality (GCDWQ) See: 
http://www.hc-sc.gc.ca/ewh-semt/pubs/water-eau/doc_sup-appui/sum_guide-res_recom/index_e.html</t>
  </si>
  <si>
    <t>EUB Well Information:</t>
  </si>
  <si>
    <t>EUB Well Information</t>
  </si>
  <si>
    <t>EUB Application Number:</t>
  </si>
  <si>
    <t>EUB Approval Number:</t>
  </si>
  <si>
    <t>Name of Hydrocarbon Well:</t>
  </si>
  <si>
    <t>Field Notes</t>
  </si>
  <si>
    <t>Yield Test:</t>
  </si>
  <si>
    <t>Other:</t>
  </si>
  <si>
    <t>Chemical Analysis:</t>
  </si>
  <si>
    <t>EUB Unique Well Idenfifier (LSD-Section-Township-Range-Wx/0):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</si>
  <si>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</si>
  <si>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</si>
  <si>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</si>
  <si>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</si>
  <si>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</si>
  <si>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</si>
  <si>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</si>
  <si>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</si>
  <si>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</si>
  <si>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</si>
  <si>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</si>
  <si>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</si>
  <si>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</si>
  <si>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</si>
  <si>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</si>
  <si>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</si>
  <si>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</si>
  <si>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</si>
  <si>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</si>
  <si>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</si>
  <si>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</si>
  <si>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</si>
  <si>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</si>
  <si>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</si>
  <si>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</si>
  <si>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</si>
  <si>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</si>
  <si>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</si>
  <si>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</si>
  <si>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G-08</t>
  </si>
  <si>
    <t>G-09</t>
  </si>
  <si>
    <t>I-05</t>
  </si>
  <si>
    <t>I-06</t>
  </si>
  <si>
    <t>I-07</t>
  </si>
  <si>
    <t>I-08</t>
  </si>
  <si>
    <t>I-09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</si>
  <si>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</si>
  <si>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</si>
  <si>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</si>
  <si>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</si>
  <si>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</si>
  <si>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</si>
  <si>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</si>
  <si>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</si>
  <si>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</si>
  <si>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</si>
  <si>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</si>
  <si>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I-22</t>
  </si>
  <si>
    <t>I-23</t>
  </si>
  <si>
    <t>I-24</t>
  </si>
  <si>
    <t>I-25</t>
  </si>
  <si>
    <t>I-26</t>
  </si>
  <si>
    <t>M-11</t>
  </si>
  <si>
    <t>M-12</t>
  </si>
  <si>
    <t>M-13</t>
  </si>
  <si>
    <t>M-14</t>
  </si>
  <si>
    <t>M-15</t>
  </si>
  <si>
    <t>M-16</t>
  </si>
  <si>
    <t>N</t>
  </si>
  <si>
    <t>N-01</t>
  </si>
  <si>
    <t>N-02</t>
  </si>
  <si>
    <t>N-03</t>
  </si>
  <si>
    <t>N-04</t>
  </si>
  <si>
    <t>N-05</t>
  </si>
  <si>
    <t>N-06</t>
  </si>
  <si>
    <t>N-07</t>
  </si>
  <si>
    <t>N-08</t>
  </si>
  <si>
    <t>N-09</t>
  </si>
  <si>
    <t>N-10</t>
  </si>
  <si>
    <t>Distance from the EUB well to the Drinking water well being tested (Meters):</t>
  </si>
  <si>
    <t>Type of Objective:
Maximum Acceptable Concentration (MAC)/Asthetic Objective (AO)</t>
  </si>
  <si>
    <t>Please capture anything that might be of significance observed during, or related to, the testing or sampling performed.</t>
  </si>
  <si>
    <t>Carbon Dioxide:</t>
  </si>
  <si>
    <t>Methane:</t>
  </si>
  <si>
    <t>Ethane:</t>
  </si>
  <si>
    <t>Propane:</t>
  </si>
  <si>
    <t>Iso-Butane:</t>
  </si>
  <si>
    <t>Normal Butane:</t>
  </si>
  <si>
    <t>Water well completion interval:</t>
  </si>
  <si>
    <t>Water Act Diversion Licence (WAI) number (if applicable):</t>
  </si>
  <si>
    <t>Recommended Time of Measurement (min)</t>
  </si>
  <si>
    <t>Nitrite as Nitrogen</t>
  </si>
  <si>
    <t>Nitrate as Nitrogen</t>
  </si>
  <si>
    <t>Nitrite + Nitrate as Nitrogen</t>
  </si>
  <si>
    <t>Method of Analysis
(I.e. Air Free, Air Free/Acid Gas Free, etc)</t>
  </si>
  <si>
    <t>or (NAD 83 Latitude &amp; Longitude to 6 decimal places):</t>
  </si>
  <si>
    <t>GPS Coordinates of the water well: (NAD 83 UTM Zone, Northing and Easting):</t>
  </si>
  <si>
    <t>Unit of Measure</t>
  </si>
  <si>
    <t>Units V/Time</t>
  </si>
  <si>
    <t>Where to send your completed template:</t>
  </si>
  <si>
    <t>Email the template to:  CBMBaseline.Testing@gov.ab.ca</t>
  </si>
  <si>
    <t>Questions regarding the Coal Bed Methane Groundwater Baseline Testing Template may be directed towards the</t>
  </si>
  <si>
    <t>following Alberta Environment contacts:</t>
  </si>
  <si>
    <t>Alberta Environment is in no way responsible for the data contained in this template, or for any safety or health concerns</t>
  </si>
  <si>
    <t>the landowner or occupant of the property should contact their local Regional Health Authority, and refer to the</t>
  </si>
  <si>
    <t xml:space="preserve">This template is designed to aid the applicant for a Coalbed Methane/Natural Gas in Coal well licence in complying with the </t>
  </si>
  <si>
    <t xml:space="preserve">Please contact the company performing the CBM groundwater baseline testing, or Alberta Environment for a </t>
  </si>
  <si>
    <t>CBM groundwater baseline testing information package, if you don't already have one.</t>
  </si>
  <si>
    <t xml:space="preserve">indicated by the data.  If there are health or safety questions arising from the data in this template, </t>
  </si>
  <si>
    <t xml:space="preserve">CBM groundwater baseline testing information package provided when the CBM groundwater baseline testing was initiated.  </t>
  </si>
  <si>
    <r>
      <t>Units (I.e. mg/l per 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gas)</t>
    </r>
  </si>
  <si>
    <t xml:space="preserve">Bicarbonate </t>
  </si>
  <si>
    <t xml:space="preserve">Carbonate </t>
  </si>
  <si>
    <t>Iron (Total)</t>
  </si>
  <si>
    <t>Species (Dissolved unless otherwise indicated)</t>
  </si>
  <si>
    <t xml:space="preserve">Calcium </t>
  </si>
  <si>
    <t xml:space="preserve">Chloride </t>
  </si>
  <si>
    <t xml:space="preserve">Iron </t>
  </si>
  <si>
    <t xml:space="preserve">Magnesium </t>
  </si>
  <si>
    <t xml:space="preserve">Manganese </t>
  </si>
  <si>
    <t xml:space="preserve">Potassium </t>
  </si>
  <si>
    <t xml:space="preserve">Sodium </t>
  </si>
  <si>
    <t xml:space="preserve">Sulphate </t>
  </si>
  <si>
    <t>Ionic Balance (%)</t>
  </si>
  <si>
    <t>Optional</t>
  </si>
  <si>
    <t>Laboratory Performing Analysis Name and Location (City):</t>
  </si>
  <si>
    <t xml:space="preserve">The Coalbed Methane (CBM) well applicant is responsible for ensuring that baseline groundwater information required by the  </t>
  </si>
  <si>
    <t xml:space="preserve">Standard is complete, and collected and reported in accordance with the Standard.  The CBM well applicant is responsible for  </t>
  </si>
  <si>
    <t xml:space="preserve">acquiring consent from the landowner/occupant of the property upon which the groundwater well is situated, to proceed with CBM </t>
  </si>
  <si>
    <t xml:space="preserve">groundwater baseline testing on the groundwater well, and by providing consent, the landowner/occupant is consenting both to the </t>
  </si>
  <si>
    <t>testing being performed, and to the resulting information being made available to the public.</t>
  </si>
  <si>
    <t>B-18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</si>
  <si>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</si>
  <si>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</si>
  <si>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</si>
  <si>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</si>
  <si>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</si>
  <si>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</si>
  <si>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</si>
  <si>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</si>
  <si>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</si>
  <si>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</si>
  <si>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</si>
  <si>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</si>
  <si>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</si>
  <si>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</si>
  <si>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M-17</t>
  </si>
  <si>
    <t>M-18</t>
  </si>
  <si>
    <t>M-19</t>
  </si>
  <si>
    <t>M-20</t>
  </si>
  <si>
    <t>M-21</t>
  </si>
  <si>
    <t>M-22</t>
  </si>
  <si>
    <t>M-23</t>
  </si>
  <si>
    <t>M-24</t>
  </si>
  <si>
    <t>M-25</t>
  </si>
  <si>
    <t>M-26</t>
  </si>
  <si>
    <t>M-27</t>
  </si>
  <si>
    <t>M-28</t>
  </si>
  <si>
    <t>O-3</t>
  </si>
  <si>
    <t>O-2</t>
  </si>
  <si>
    <t>O-1</t>
  </si>
  <si>
    <t>O</t>
  </si>
  <si>
    <t>Record the measurement in one of the columns below</t>
  </si>
  <si>
    <t>Stable Carbon Isotope Ratio (delta-C13) in gas
(delta-13C per mil PDB)</t>
  </si>
  <si>
    <t>A-02</t>
  </si>
  <si>
    <t>Total depth of water well (meters):</t>
  </si>
  <si>
    <t>Field Personnel, Name of Lead Sampler:</t>
  </si>
  <si>
    <t>D-06</t>
  </si>
  <si>
    <t>Observations (water colour, odour, turbidity, etc.)</t>
  </si>
  <si>
    <t>Flow rate of water through gas collection system:</t>
  </si>
  <si>
    <t>Total alkalinity</t>
  </si>
  <si>
    <t>Total hardness</t>
  </si>
  <si>
    <t>K-09</t>
  </si>
  <si>
    <t>Hydrogen:</t>
  </si>
  <si>
    <t>Helium:</t>
  </si>
  <si>
    <t>Nitrogen:</t>
  </si>
  <si>
    <t>Hydrogen Sulphide:</t>
  </si>
  <si>
    <t>Propane (total):</t>
  </si>
  <si>
    <t>Propane (cyclo-):</t>
  </si>
  <si>
    <t>Propane (methyl-):</t>
  </si>
  <si>
    <t>I-Butane :</t>
  </si>
  <si>
    <t>N-Butane:</t>
  </si>
  <si>
    <t>Hexanes (total):</t>
  </si>
  <si>
    <t>Hexanes (cyclo-):</t>
  </si>
  <si>
    <t>Hexanes (methyl-):</t>
  </si>
  <si>
    <t>Heptanes (total):</t>
  </si>
  <si>
    <t>Heptanes (cyclo-):</t>
  </si>
  <si>
    <t>Heptanes (methyl-):</t>
  </si>
  <si>
    <t>C8+:</t>
  </si>
  <si>
    <t>Benzene:</t>
  </si>
  <si>
    <t>Tolunene:</t>
  </si>
  <si>
    <t>Ethyl-Benzene:</t>
  </si>
  <si>
    <t>Xylene:</t>
  </si>
  <si>
    <t>I-Butane:</t>
  </si>
  <si>
    <t>dd-mmm-yyyy</t>
  </si>
  <si>
    <t>Landowner Comments:</t>
  </si>
  <si>
    <t>O-4</t>
  </si>
  <si>
    <t>Name of APEGGA member overseeing the program:</t>
  </si>
  <si>
    <t>APEGGA Member Number of the person overseeing the program: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</si>
</sst>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&lt;=9999999]###\-####;\(###\)\ ###\-####"/>
    <numFmt numFmtId="177" formatCode="##&quot;/&quot;##&quot;-&quot;##&quot;-&quot;###&quot;-&quot;##&quot;-W&quot;#&quot;/&quot;#"/>
    <numFmt numFmtId="178" formatCode="##&quot;/&quot;##&quot;/&quot;####"/>
    <numFmt numFmtId="179" formatCode="dd&quot;/&quot;mm&quot;/&quot;yyyy"/>
    <numFmt numFmtId="180" formatCode="##&quot;:&quot;##"/>
  </numFmts>
  <fonts count="2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4"/>
      <color indexed="12"/>
      <name val="Arial"/>
      <family val="2"/>
    </font>
    <font>
      <b/>
      <i/>
      <vertAlign val="superscript"/>
      <sz val="10"/>
      <name val="Arial"/>
      <family val="2"/>
    </font>
    <font>
      <sz val="10"/>
      <name val="Courier New"/>
      <family val="3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right"/>
    </xf>
    <xf numFmtId="175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9" xfId="0" applyFill="1" applyBorder="1" applyAlignment="1">
      <alignment/>
    </xf>
    <xf numFmtId="15" fontId="0" fillId="3" borderId="0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2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/>
    </xf>
    <xf numFmtId="0" fontId="0" fillId="2" borderId="2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24" xfId="0" applyFill="1" applyBorder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right"/>
    </xf>
    <xf numFmtId="0" fontId="12" fillId="0" borderId="0" xfId="0" applyFont="1" applyAlignment="1">
      <alignment/>
    </xf>
    <xf numFmtId="0" fontId="9" fillId="2" borderId="27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30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right"/>
    </xf>
    <xf numFmtId="0" fontId="9" fillId="2" borderId="31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29" xfId="0" applyFont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2" borderId="35" xfId="0" applyFill="1" applyBorder="1" applyAlignment="1">
      <alignment horizontal="right"/>
    </xf>
    <xf numFmtId="0" fontId="9" fillId="2" borderId="10" xfId="0" applyFont="1" applyFill="1" applyBorder="1" applyAlignment="1" applyProtection="1">
      <alignment horizontal="right"/>
      <protection/>
    </xf>
    <xf numFmtId="0" fontId="0" fillId="2" borderId="34" xfId="0" applyFill="1" applyBorder="1" applyAlignment="1" applyProtection="1">
      <alignment horizontal="right" vertical="top" wrapText="1"/>
      <protection/>
    </xf>
    <xf numFmtId="0" fontId="9" fillId="2" borderId="11" xfId="0" applyFont="1" applyFill="1" applyBorder="1" applyAlignment="1" applyProtection="1">
      <alignment horizontal="right"/>
      <protection/>
    </xf>
    <xf numFmtId="0" fontId="0" fillId="2" borderId="23" xfId="0" applyFill="1" applyBorder="1" applyAlignment="1" applyProtection="1">
      <alignment horizontal="right"/>
      <protection/>
    </xf>
    <xf numFmtId="0" fontId="9" fillId="2" borderId="12" xfId="0" applyFont="1" applyFill="1" applyBorder="1" applyAlignment="1" applyProtection="1">
      <alignment horizontal="right"/>
      <protection/>
    </xf>
    <xf numFmtId="0" fontId="0" fillId="2" borderId="25" xfId="0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36" xfId="0" applyFill="1" applyBorder="1" applyAlignment="1">
      <alignment horizontal="right" wrapText="1"/>
    </xf>
    <xf numFmtId="0" fontId="0" fillId="2" borderId="31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0" borderId="39" xfId="0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2" borderId="33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9" fillId="2" borderId="33" xfId="0" applyFont="1" applyFill="1" applyBorder="1" applyAlignment="1">
      <alignment horizontal="right" vertical="top" wrapText="1"/>
    </xf>
    <xf numFmtId="0" fontId="7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180" fontId="0" fillId="0" borderId="32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right"/>
    </xf>
    <xf numFmtId="0" fontId="9" fillId="2" borderId="40" xfId="0" applyFont="1" applyFill="1" applyBorder="1" applyAlignment="1">
      <alignment horizontal="right"/>
    </xf>
    <xf numFmtId="0" fontId="7" fillId="2" borderId="1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8" fillId="2" borderId="25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30" xfId="0" applyFill="1" applyBorder="1" applyAlignment="1">
      <alignment horizontal="right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 quotePrefix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4" xfId="0" applyFill="1" applyBorder="1" applyAlignment="1">
      <alignment horizontal="right" wrapText="1"/>
    </xf>
    <xf numFmtId="0" fontId="0" fillId="2" borderId="8" xfId="0" applyFill="1" applyBorder="1" applyAlignment="1">
      <alignment horizontal="right"/>
    </xf>
    <xf numFmtId="0" fontId="1" fillId="2" borderId="40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0" fillId="2" borderId="44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2" borderId="11" xfId="0" applyFill="1" applyBorder="1" applyAlignment="1">
      <alignment horizontal="right" wrapText="1"/>
    </xf>
    <xf numFmtId="0" fontId="0" fillId="0" borderId="21" xfId="0" applyBorder="1" applyAlignment="1">
      <alignment/>
    </xf>
    <xf numFmtId="0" fontId="0" fillId="2" borderId="34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9" fillId="2" borderId="28" xfId="0" applyFont="1" applyFill="1" applyBorder="1" applyAlignment="1" applyProtection="1">
      <alignment horizontal="right"/>
      <protection/>
    </xf>
    <xf numFmtId="0" fontId="0" fillId="2" borderId="3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9" fillId="2" borderId="13" xfId="0" applyFont="1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0" fillId="2" borderId="40" xfId="0" applyFill="1" applyBorder="1" applyAlignment="1">
      <alignment/>
    </xf>
    <xf numFmtId="0" fontId="6" fillId="2" borderId="47" xfId="0" applyFont="1" applyFill="1" applyBorder="1" applyAlignment="1">
      <alignment vertical="top" wrapText="1"/>
    </xf>
    <xf numFmtId="0" fontId="6" fillId="2" borderId="48" xfId="0" applyFont="1" applyFill="1" applyBorder="1" applyAlignment="1">
      <alignment vertical="top" wrapText="1"/>
    </xf>
    <xf numFmtId="0" fontId="6" fillId="2" borderId="49" xfId="0" applyFont="1" applyFill="1" applyBorder="1" applyAlignment="1">
      <alignment vertical="top"/>
    </xf>
    <xf numFmtId="0" fontId="6" fillId="2" borderId="40" xfId="0" applyFont="1" applyFill="1" applyBorder="1" applyAlignment="1">
      <alignment vertical="top" wrapText="1"/>
    </xf>
    <xf numFmtId="0" fontId="6" fillId="2" borderId="4" xfId="0" applyFont="1" applyFill="1" applyBorder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9" fillId="2" borderId="52" xfId="0" applyFont="1" applyFill="1" applyBorder="1" applyAlignment="1">
      <alignment horizontal="right"/>
    </xf>
    <xf numFmtId="0" fontId="0" fillId="0" borderId="53" xfId="0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9" xfId="0" applyBorder="1" applyAlignment="1">
      <alignment vertical="top"/>
    </xf>
    <xf numFmtId="0" fontId="9" fillId="0" borderId="6" xfId="0" applyFont="1" applyFill="1" applyBorder="1" applyAlignment="1">
      <alignment horizontal="right" vertical="top" wrapText="1"/>
    </xf>
    <xf numFmtId="0" fontId="0" fillId="0" borderId="23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wrapText="1"/>
      <protection/>
    </xf>
    <xf numFmtId="0" fontId="0" fillId="2" borderId="52" xfId="0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32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2" borderId="54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6" fillId="2" borderId="50" xfId="0" applyFont="1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13" fillId="2" borderId="40" xfId="0" applyFont="1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vertical="top"/>
      <protection/>
    </xf>
    <xf numFmtId="0" fontId="6" fillId="2" borderId="9" xfId="0" applyFont="1" applyFill="1" applyBorder="1" applyAlignment="1" applyProtection="1">
      <alignment vertical="top"/>
      <protection/>
    </xf>
    <xf numFmtId="0" fontId="9" fillId="2" borderId="20" xfId="0" applyFont="1" applyFill="1" applyBorder="1" applyAlignment="1" applyProtection="1">
      <alignment horizontal="right"/>
      <protection/>
    </xf>
    <xf numFmtId="0" fontId="9" fillId="2" borderId="31" xfId="0" applyFont="1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/>
      <protection/>
    </xf>
    <xf numFmtId="0" fontId="6" fillId="2" borderId="47" xfId="0" applyFont="1" applyFill="1" applyBorder="1" applyAlignment="1" applyProtection="1">
      <alignment/>
      <protection/>
    </xf>
    <xf numFmtId="0" fontId="9" fillId="2" borderId="26" xfId="0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 applyProtection="1">
      <alignment horizontal="right"/>
      <protection/>
    </xf>
    <xf numFmtId="0" fontId="9" fillId="2" borderId="56" xfId="0" applyFont="1" applyFill="1" applyBorder="1" applyAlignment="1" applyProtection="1">
      <alignment horizontal="right"/>
      <protection/>
    </xf>
    <xf numFmtId="0" fontId="0" fillId="2" borderId="29" xfId="0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6" fillId="2" borderId="40" xfId="0" applyFont="1" applyFill="1" applyBorder="1" applyAlignment="1" applyProtection="1">
      <alignment vertical="top" wrapText="1"/>
      <protection/>
    </xf>
    <xf numFmtId="0" fontId="6" fillId="2" borderId="40" xfId="0" applyFont="1" applyFill="1" applyBorder="1" applyAlignment="1" applyProtection="1">
      <alignment vertical="top"/>
      <protection/>
    </xf>
    <xf numFmtId="0" fontId="0" fillId="2" borderId="41" xfId="0" applyFill="1" applyBorder="1" applyAlignment="1" applyProtection="1">
      <alignment horizontal="right"/>
      <protection/>
    </xf>
    <xf numFmtId="0" fontId="0" fillId="2" borderId="57" xfId="0" applyFill="1" applyBorder="1" applyAlignment="1" applyProtection="1">
      <alignment horizontal="right"/>
      <protection/>
    </xf>
    <xf numFmtId="0" fontId="0" fillId="2" borderId="58" xfId="0" applyFill="1" applyBorder="1" applyAlignment="1" applyProtection="1">
      <alignment horizontal="right"/>
      <protection/>
    </xf>
    <xf numFmtId="0" fontId="9" fillId="2" borderId="59" xfId="0" applyFont="1" applyFill="1" applyBorder="1" applyAlignment="1" applyProtection="1">
      <alignment horizontal="right"/>
      <protection/>
    </xf>
    <xf numFmtId="0" fontId="0" fillId="2" borderId="57" xfId="0" applyFill="1" applyBorder="1" applyAlignment="1" applyProtection="1">
      <alignment/>
      <protection/>
    </xf>
    <xf numFmtId="0" fontId="6" fillId="2" borderId="57" xfId="0" applyFont="1" applyFill="1" applyBorder="1" applyAlignment="1" applyProtection="1">
      <alignment/>
      <protection/>
    </xf>
    <xf numFmtId="0" fontId="0" fillId="2" borderId="57" xfId="0" applyFont="1" applyFill="1" applyBorder="1" applyAlignment="1" applyProtection="1">
      <alignment horizontal="right"/>
      <protection/>
    </xf>
    <xf numFmtId="0" fontId="0" fillId="2" borderId="60" xfId="0" applyFill="1" applyBorder="1" applyAlignment="1" applyProtection="1">
      <alignment/>
      <protection/>
    </xf>
    <xf numFmtId="0" fontId="0" fillId="0" borderId="14" xfId="0" applyBorder="1" applyAlignment="1" applyProtection="1">
      <alignment vertical="top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>
      <alignment horizontal="right"/>
    </xf>
    <xf numFmtId="0" fontId="0" fillId="4" borderId="32" xfId="0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76" fontId="0" fillId="0" borderId="3" xfId="0" applyNumberFormat="1" applyBorder="1" applyAlignment="1" applyProtection="1">
      <alignment horizontal="center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center"/>
      <protection locked="0"/>
    </xf>
    <xf numFmtId="176" fontId="0" fillId="0" borderId="29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32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7" fontId="0" fillId="0" borderId="1" xfId="0" applyNumberFormat="1" applyBorder="1" applyAlignment="1" applyProtection="1">
      <alignment horizontal="center"/>
      <protection locked="0"/>
    </xf>
    <xf numFmtId="177" fontId="0" fillId="0" borderId="2" xfId="0" applyNumberFormat="1" applyBorder="1" applyAlignment="1" applyProtection="1">
      <alignment horizontal="center"/>
      <protection locked="0"/>
    </xf>
    <xf numFmtId="177" fontId="0" fillId="0" borderId="4" xfId="0" applyNumberFormat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56" xfId="0" applyFill="1" applyBorder="1" applyAlignment="1">
      <alignment horizontal="right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right"/>
    </xf>
    <xf numFmtId="0" fontId="0" fillId="2" borderId="26" xfId="0" applyFill="1" applyBorder="1" applyAlignment="1">
      <alignment/>
    </xf>
    <xf numFmtId="0" fontId="0" fillId="2" borderId="52" xfId="0" applyFill="1" applyBorder="1" applyAlignment="1">
      <alignment horizontal="right"/>
    </xf>
    <xf numFmtId="0" fontId="0" fillId="2" borderId="61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2" borderId="62" xfId="0" applyFill="1" applyBorder="1" applyAlignment="1">
      <alignment horizontal="right"/>
    </xf>
    <xf numFmtId="0" fontId="0" fillId="2" borderId="63" xfId="0" applyFill="1" applyBorder="1" applyAlignment="1">
      <alignment horizontal="right"/>
    </xf>
    <xf numFmtId="0" fontId="0" fillId="2" borderId="23" xfId="0" applyFill="1" applyBorder="1" applyAlignment="1">
      <alignment horizontal="right" wrapText="1"/>
    </xf>
    <xf numFmtId="0" fontId="0" fillId="0" borderId="26" xfId="0" applyBorder="1" applyAlignment="1">
      <alignment horizontal="right"/>
    </xf>
    <xf numFmtId="0" fontId="0" fillId="0" borderId="29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2" borderId="34" xfId="0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2" borderId="11" xfId="0" applyFill="1" applyBorder="1" applyAlignment="1">
      <alignment horizontal="left" wrapText="1"/>
    </xf>
    <xf numFmtId="0" fontId="0" fillId="2" borderId="10" xfId="0" applyFill="1" applyBorder="1" applyAlignment="1">
      <alignment horizontal="right"/>
    </xf>
    <xf numFmtId="0" fontId="0" fillId="2" borderId="35" xfId="0" applyFill="1" applyBorder="1" applyAlignment="1">
      <alignment/>
    </xf>
    <xf numFmtId="0" fontId="15" fillId="4" borderId="29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center" wrapText="1"/>
      <protection/>
    </xf>
    <xf numFmtId="0" fontId="6" fillId="2" borderId="51" xfId="0" applyFont="1" applyFill="1" applyBorder="1" applyAlignment="1" applyProtection="1">
      <alignment horizontal="center" wrapText="1"/>
      <protection/>
    </xf>
    <xf numFmtId="0" fontId="0" fillId="2" borderId="5" xfId="0" applyFont="1" applyFill="1" applyBorder="1" applyAlignment="1" applyProtection="1">
      <alignment horizontal="left" wrapText="1"/>
      <protection/>
    </xf>
    <xf numFmtId="0" fontId="0" fillId="2" borderId="6" xfId="0" applyFont="1" applyFill="1" applyBorder="1" applyAlignment="1" applyProtection="1">
      <alignment horizontal="left" wrapText="1"/>
      <protection/>
    </xf>
    <xf numFmtId="0" fontId="0" fillId="2" borderId="7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/>
    </xf>
    <xf numFmtId="0" fontId="0" fillId="0" borderId="62" xfId="0" applyFill="1" applyBorder="1" applyAlignment="1" applyProtection="1">
      <alignment horizontal="center"/>
      <protection/>
    </xf>
    <xf numFmtId="0" fontId="0" fillId="0" borderId="63" xfId="0" applyFill="1" applyBorder="1" applyAlignment="1" applyProtection="1">
      <alignment horizontal="center"/>
      <protection/>
    </xf>
    <xf numFmtId="0" fontId="8" fillId="4" borderId="1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178" fontId="0" fillId="0" borderId="28" xfId="0" applyNumberFormat="1" applyFill="1" applyBorder="1" applyAlignment="1" applyProtection="1">
      <alignment/>
      <protection locked="0"/>
    </xf>
    <xf numFmtId="178" fontId="0" fillId="0" borderId="64" xfId="0" applyNumberFormat="1" applyFill="1" applyBorder="1" applyAlignment="1" applyProtection="1">
      <alignment/>
      <protection locked="0"/>
    </xf>
    <xf numFmtId="178" fontId="0" fillId="0" borderId="69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180" fontId="9" fillId="0" borderId="23" xfId="0" applyNumberFormat="1" applyFont="1" applyBorder="1" applyAlignment="1" applyProtection="1">
      <alignment/>
      <protection locked="0"/>
    </xf>
    <xf numFmtId="180" fontId="9" fillId="0" borderId="26" xfId="0" applyNumberFormat="1" applyFont="1" applyBorder="1" applyAlignment="1" applyProtection="1">
      <alignment/>
      <protection locked="0"/>
    </xf>
    <xf numFmtId="0" fontId="8" fillId="4" borderId="26" xfId="0" applyFont="1" applyFill="1" applyBorder="1" applyAlignment="1">
      <alignment horizontal="center"/>
    </xf>
    <xf numFmtId="0" fontId="6" fillId="2" borderId="62" xfId="0" applyFont="1" applyFill="1" applyBorder="1" applyAlignment="1" applyProtection="1">
      <alignment horizontal="center"/>
      <protection/>
    </xf>
    <xf numFmtId="0" fontId="6" fillId="2" borderId="62" xfId="0" applyFont="1" applyFill="1" applyBorder="1" applyAlignment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67" xfId="0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ther.vonhauff@gov.ab.ca" TargetMode="External" /><Relationship Id="rId2" Type="http://schemas.openxmlformats.org/officeDocument/2006/relationships/hyperlink" Target="mailto:allister.chisholm@gov.ab.ca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workbookViewId="0" topLeftCell="A50">
      <selection activeCell="I1" sqref="I1"/>
    </sheetView>
  </sheetViews>
  <sheetFormatPr defaultColWidth="9.140625" defaultRowHeight="12.75"/>
  <cols>
    <col min="1" max="1" width="20.28125" style="0" customWidth="1"/>
    <col min="2" max="2" width="12.57421875" style="0" customWidth="1"/>
  </cols>
  <sheetData>
    <row r="1" spans="1:13" ht="12.7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2.75">
      <c r="A2" s="33" t="s">
        <v>48</v>
      </c>
      <c r="B2" s="34">
        <v>1.1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2.75">
      <c r="A3" s="33" t="s">
        <v>49</v>
      </c>
      <c r="B3" s="37">
        <v>38902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2.75">
      <c r="A4" s="38"/>
      <c r="B4" s="37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2.75">
      <c r="A5" s="39" t="s">
        <v>50</v>
      </c>
      <c r="B5" s="37" t="s">
        <v>391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2.75">
      <c r="A6" s="39"/>
      <c r="B6" s="37" t="s">
        <v>68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12.75">
      <c r="A7" s="39"/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3" ht="12.75">
      <c r="A8" s="39"/>
      <c r="B8" s="37" t="s">
        <v>412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2.75">
      <c r="A9" s="39"/>
      <c r="B9" s="37" t="s">
        <v>413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12.75">
      <c r="A10" s="39"/>
      <c r="B10" s="37" t="s">
        <v>414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3" ht="12.75">
      <c r="A11" s="39"/>
      <c r="B11" s="37" t="s">
        <v>415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12.75">
      <c r="A12" s="38"/>
      <c r="B12" s="37" t="s">
        <v>416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2.75">
      <c r="A13" s="38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ht="12.75">
      <c r="A14" s="38"/>
      <c r="B14" s="37" t="s">
        <v>65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12.75">
      <c r="A15" s="38"/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2.75">
      <c r="A16" s="38"/>
      <c r="B16" s="37" t="s">
        <v>389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12.75">
      <c r="A17" s="38"/>
      <c r="B17" s="37" t="s">
        <v>394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12.75">
      <c r="A18" s="38"/>
      <c r="B18" s="37" t="s">
        <v>390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ht="12.75">
      <c r="A19" s="38"/>
      <c r="B19" s="37" t="s">
        <v>395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1:13" ht="12.75">
      <c r="A20" s="38"/>
      <c r="B20" s="37" t="s">
        <v>392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ht="12.75">
      <c r="A21" s="38"/>
      <c r="B21" s="37" t="s">
        <v>393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12.75">
      <c r="A22" s="3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12.75">
      <c r="A23" s="39" t="s">
        <v>51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2.7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ht="12.75">
      <c r="A25" s="40"/>
      <c r="B25" s="35" t="s">
        <v>66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12.75">
      <c r="A26" s="40"/>
      <c r="B26" s="35" t="s">
        <v>60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ht="12.75">
      <c r="A27" s="40"/>
      <c r="B27" s="35" t="s">
        <v>61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2.75">
      <c r="A28" s="40"/>
      <c r="B28" s="35" t="s">
        <v>62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12.75">
      <c r="A29" s="40"/>
      <c r="B29" s="35" t="s">
        <v>63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3" ht="12.75">
      <c r="A30" s="40"/>
      <c r="B30" s="35" t="s">
        <v>64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2.75">
      <c r="A31" s="38"/>
      <c r="B31" s="35" t="s">
        <v>67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2.75">
      <c r="A32" s="38"/>
      <c r="B32" s="35" t="s">
        <v>291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2.75">
      <c r="A33" s="3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12.75">
      <c r="A34" s="39" t="s">
        <v>52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ht="12.75">
      <c r="A35" s="38"/>
      <c r="B35" s="41">
        <v>1</v>
      </c>
      <c r="C35" s="35" t="s">
        <v>252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ht="12.75">
      <c r="A36" s="38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ht="12.75">
      <c r="A37" s="39" t="s">
        <v>385</v>
      </c>
      <c r="B37" s="4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ht="12.75">
      <c r="A38" s="39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8">
      <c r="A39" s="39"/>
      <c r="B39" s="171" t="s">
        <v>386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12.75">
      <c r="A40" s="39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</row>
    <row r="41" spans="1:13" ht="12.75">
      <c r="A41" s="38"/>
      <c r="B41" s="172" t="s">
        <v>387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1:13" ht="12.75">
      <c r="A42" s="38"/>
      <c r="B42" s="172" t="s">
        <v>388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ht="12.75">
      <c r="A43" s="3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ht="12.75">
      <c r="A44" s="38"/>
      <c r="B44" s="41">
        <v>1</v>
      </c>
      <c r="C44" s="35" t="s">
        <v>54</v>
      </c>
      <c r="D44" s="35"/>
      <c r="E44" s="35"/>
      <c r="F44" s="35"/>
      <c r="G44" s="35"/>
      <c r="H44" s="35"/>
      <c r="I44" s="35"/>
      <c r="J44" s="35"/>
      <c r="K44" s="35"/>
      <c r="L44" s="35"/>
      <c r="M44" s="36"/>
    </row>
    <row r="45" spans="1:13" ht="12.75">
      <c r="A45" s="38"/>
      <c r="B45" s="35"/>
      <c r="C45" s="35" t="s">
        <v>59</v>
      </c>
      <c r="D45" s="35"/>
      <c r="E45" s="35"/>
      <c r="F45" s="35"/>
      <c r="G45" s="35"/>
      <c r="H45" s="35"/>
      <c r="I45" s="35"/>
      <c r="J45" s="35"/>
      <c r="K45" s="35"/>
      <c r="L45" s="35"/>
      <c r="M45" s="36"/>
    </row>
    <row r="46" spans="1:13" ht="12.75">
      <c r="A46" s="38"/>
      <c r="B46" s="35"/>
      <c r="C46" s="42" t="s">
        <v>58</v>
      </c>
      <c r="D46" s="35"/>
      <c r="E46" s="35"/>
      <c r="F46" s="35"/>
      <c r="G46" s="35"/>
      <c r="H46" s="35"/>
      <c r="I46" s="35"/>
      <c r="J46" s="35"/>
      <c r="K46" s="35"/>
      <c r="L46" s="35"/>
      <c r="M46" s="36"/>
    </row>
    <row r="47" spans="1:13" ht="12.75">
      <c r="A47" s="3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</row>
    <row r="48" spans="1:13" ht="12.75">
      <c r="A48" s="38"/>
      <c r="B48" s="41">
        <v>2</v>
      </c>
      <c r="C48" s="35" t="s">
        <v>55</v>
      </c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ht="12.75">
      <c r="A49" s="38"/>
      <c r="B49" s="35"/>
      <c r="C49" s="35" t="s">
        <v>56</v>
      </c>
      <c r="D49" s="35"/>
      <c r="E49" s="35"/>
      <c r="F49" s="35"/>
      <c r="G49" s="35"/>
      <c r="H49" s="35"/>
      <c r="I49" s="35"/>
      <c r="J49" s="35"/>
      <c r="K49" s="35"/>
      <c r="L49" s="35"/>
      <c r="M49" s="36"/>
    </row>
    <row r="50" spans="1:13" ht="12.75">
      <c r="A50" s="38"/>
      <c r="B50" s="35"/>
      <c r="C50" s="42" t="s">
        <v>57</v>
      </c>
      <c r="D50" s="35"/>
      <c r="E50" s="35"/>
      <c r="F50" s="35"/>
      <c r="G50" s="35"/>
      <c r="H50" s="35"/>
      <c r="I50" s="35"/>
      <c r="J50" s="35"/>
      <c r="K50" s="35"/>
      <c r="L50" s="35"/>
      <c r="M50" s="36"/>
    </row>
    <row r="51" spans="1:13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74" ht="12.75">
      <c r="I74" s="46"/>
    </row>
  </sheetData>
  <sheetProtection sheet="1" objects="1" scenarios="1"/>
  <hyperlinks>
    <hyperlink ref="C46" r:id="rId1" display="heather.vonhauff@gov.ab.ca"/>
    <hyperlink ref="C50" r:id="rId2" display="allister.chisholm@gov.ab.ca"/>
  </hyperlinks>
  <printOptions/>
  <pageMargins left="0.75" right="0.75" top="1" bottom="1" header="0.5" footer="0.5"/>
  <pageSetup horizontalDpi="1200" verticalDpi="1200" orientation="portrait" r:id="rId5"/>
  <legacyDrawing r:id="rId4"/>
  <oleObjects>
    <oleObject progId="MSPhotoEd.3" shapeId="1274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1" max="1" width="20.57421875" style="0" customWidth="1"/>
    <col min="2" max="2" width="24.28125" style="0" customWidth="1"/>
    <col min="3" max="3" width="33.421875" style="0" customWidth="1"/>
    <col min="4" max="4" width="31.28125" style="0" customWidth="1"/>
    <col min="5" max="5" width="12.8515625" style="0" customWidth="1"/>
    <col min="7" max="7" width="29.140625" style="0" customWidth="1"/>
  </cols>
  <sheetData>
    <row r="1" spans="1:7" ht="12.75">
      <c r="A1" s="49" t="s">
        <v>104</v>
      </c>
      <c r="B1" s="49" t="s">
        <v>105</v>
      </c>
      <c r="C1" s="49" t="s">
        <v>106</v>
      </c>
      <c r="D1" s="49" t="s">
        <v>116</v>
      </c>
      <c r="E1" s="49" t="s">
        <v>117</v>
      </c>
      <c r="F1" s="49" t="s">
        <v>126</v>
      </c>
      <c r="G1" s="49" t="s">
        <v>259</v>
      </c>
    </row>
    <row r="2" spans="1:7" ht="12.75">
      <c r="A2" t="s">
        <v>107</v>
      </c>
      <c r="B2" t="s">
        <v>112</v>
      </c>
      <c r="C2" s="4" t="s">
        <v>2</v>
      </c>
      <c r="D2" s="50" t="s">
        <v>253</v>
      </c>
      <c r="E2" s="50" t="s">
        <v>118</v>
      </c>
      <c r="F2" s="50" t="s">
        <v>127</v>
      </c>
      <c r="G2" s="50" t="s">
        <v>73</v>
      </c>
    </row>
    <row r="3" spans="1:7" ht="12.75">
      <c r="A3" t="s">
        <v>108</v>
      </c>
      <c r="B3" t="s">
        <v>113</v>
      </c>
      <c r="C3" t="s">
        <v>5</v>
      </c>
      <c r="D3" t="s">
        <v>254</v>
      </c>
      <c r="E3" t="s">
        <v>119</v>
      </c>
      <c r="F3" t="s">
        <v>128</v>
      </c>
      <c r="G3" t="s">
        <v>74</v>
      </c>
    </row>
    <row r="4" spans="1:7" ht="12.75">
      <c r="A4" t="s">
        <v>109</v>
      </c>
      <c r="B4" t="s">
        <v>114</v>
      </c>
      <c r="C4" t="s">
        <v>6</v>
      </c>
      <c r="D4" t="s">
        <v>255</v>
      </c>
      <c r="G4" t="s">
        <v>279</v>
      </c>
    </row>
    <row r="5" spans="1:2" ht="12.75">
      <c r="A5" t="s">
        <v>110</v>
      </c>
      <c r="B5" t="s">
        <v>115</v>
      </c>
    </row>
    <row r="6" ht="12.75">
      <c r="A6" t="s">
        <v>265</v>
      </c>
    </row>
    <row r="7" ht="12.75">
      <c r="A7" t="s">
        <v>266</v>
      </c>
    </row>
    <row r="8" ht="12.75">
      <c r="A8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5" sqref="C5:E5"/>
    </sheetView>
  </sheetViews>
  <sheetFormatPr defaultColWidth="9.140625" defaultRowHeight="12.75"/>
  <cols>
    <col min="1" max="1" width="5.7109375" style="0" customWidth="1"/>
    <col min="2" max="2" width="72.421875" style="0" customWidth="1"/>
    <col min="3" max="3" width="14.421875" style="0" customWidth="1"/>
    <col min="4" max="4" width="13.421875" style="0" customWidth="1"/>
    <col min="5" max="5" width="11.7109375" style="0" customWidth="1"/>
  </cols>
  <sheetData>
    <row r="1" ht="18">
      <c r="A1" s="54" t="s">
        <v>129</v>
      </c>
    </row>
    <row r="2" ht="9.75" customHeight="1">
      <c r="B2" s="3"/>
    </row>
    <row r="3" spans="1:2" ht="13.5" customHeight="1" thickBot="1">
      <c r="A3" s="70" t="s">
        <v>238</v>
      </c>
      <c r="B3" s="3"/>
    </row>
    <row r="4" spans="1:5" ht="13.5" thickBot="1">
      <c r="A4" s="15" t="s">
        <v>80</v>
      </c>
      <c r="B4" s="12" t="s">
        <v>21</v>
      </c>
      <c r="C4" s="266"/>
      <c r="D4" s="266"/>
      <c r="E4" s="267"/>
    </row>
    <row r="5" spans="1:5" ht="12.75">
      <c r="A5" s="55" t="s">
        <v>130</v>
      </c>
      <c r="B5" s="157" t="s">
        <v>4</v>
      </c>
      <c r="C5" s="268"/>
      <c r="D5" s="255"/>
      <c r="E5" s="256"/>
    </row>
    <row r="6" spans="1:5" ht="12.75">
      <c r="A6" s="56" t="s">
        <v>450</v>
      </c>
      <c r="B6" s="158" t="s">
        <v>78</v>
      </c>
      <c r="C6" s="257"/>
      <c r="D6" s="258"/>
      <c r="E6" s="259"/>
    </row>
    <row r="7" spans="1:5" ht="13.5" thickBot="1">
      <c r="A7" s="57" t="s">
        <v>131</v>
      </c>
      <c r="B7" s="159" t="s">
        <v>79</v>
      </c>
      <c r="C7" s="272"/>
      <c r="D7" s="273"/>
      <c r="E7" s="274"/>
    </row>
    <row r="8" spans="1:4" ht="12.75">
      <c r="A8" s="68"/>
      <c r="B8" s="6"/>
      <c r="C8" s="50"/>
      <c r="D8" s="50"/>
    </row>
    <row r="9" spans="1:4" ht="12.75">
      <c r="A9" s="68"/>
      <c r="B9" s="6"/>
      <c r="C9" s="50"/>
      <c r="D9" s="50"/>
    </row>
    <row r="10" ht="13.5" thickBot="1">
      <c r="A10" s="69" t="s">
        <v>239</v>
      </c>
    </row>
    <row r="11" spans="1:5" ht="13.5" thickBot="1">
      <c r="A11" s="15" t="s">
        <v>81</v>
      </c>
      <c r="B11" s="264" t="s">
        <v>30</v>
      </c>
      <c r="C11" s="265"/>
      <c r="D11" s="151"/>
      <c r="E11" s="14"/>
    </row>
    <row r="12" spans="1:5" ht="38.25">
      <c r="A12" s="55" t="s">
        <v>132</v>
      </c>
      <c r="B12" s="124" t="s">
        <v>281</v>
      </c>
      <c r="C12" s="270"/>
      <c r="D12" s="270"/>
      <c r="E12" s="271"/>
    </row>
    <row r="13" spans="1:5" ht="12.75">
      <c r="A13" s="55" t="s">
        <v>133</v>
      </c>
      <c r="B13" s="51" t="s">
        <v>84</v>
      </c>
      <c r="C13" s="270"/>
      <c r="D13" s="270"/>
      <c r="E13" s="271"/>
    </row>
    <row r="14" spans="1:5" ht="12.75">
      <c r="A14" s="55" t="s">
        <v>134</v>
      </c>
      <c r="B14" s="51" t="s">
        <v>374</v>
      </c>
      <c r="C14" s="270"/>
      <c r="D14" s="270"/>
      <c r="E14" s="271"/>
    </row>
    <row r="15" spans="1:5" ht="12.75">
      <c r="A15" s="55" t="s">
        <v>135</v>
      </c>
      <c r="B15" s="51" t="s">
        <v>85</v>
      </c>
      <c r="C15" s="270"/>
      <c r="D15" s="270"/>
      <c r="E15" s="271"/>
    </row>
    <row r="16" spans="1:5" ht="12.75">
      <c r="A16" s="55" t="s">
        <v>136</v>
      </c>
      <c r="B16" s="51" t="s">
        <v>382</v>
      </c>
      <c r="C16" s="83"/>
      <c r="D16" s="83"/>
      <c r="E16" s="84"/>
    </row>
    <row r="17" spans="1:5" ht="12.75">
      <c r="A17" s="55" t="s">
        <v>137</v>
      </c>
      <c r="B17" s="51" t="s">
        <v>381</v>
      </c>
      <c r="C17" s="83"/>
      <c r="D17" s="83"/>
      <c r="E17" s="156"/>
    </row>
    <row r="18" spans="1:5" ht="12.75">
      <c r="A18" s="55" t="s">
        <v>138</v>
      </c>
      <c r="B18" s="51" t="s">
        <v>92</v>
      </c>
      <c r="C18" s="269"/>
      <c r="D18" s="270"/>
      <c r="E18" s="271"/>
    </row>
    <row r="19" spans="1:5" ht="12.75">
      <c r="A19" s="55" t="s">
        <v>139</v>
      </c>
      <c r="B19" s="51" t="s">
        <v>280</v>
      </c>
      <c r="C19" s="270"/>
      <c r="D19" s="270"/>
      <c r="E19" s="271"/>
    </row>
    <row r="20" spans="1:5" ht="12.75">
      <c r="A20" s="55" t="s">
        <v>140</v>
      </c>
      <c r="B20" s="51" t="s">
        <v>86</v>
      </c>
      <c r="C20" s="270"/>
      <c r="D20" s="270"/>
      <c r="E20" s="271"/>
    </row>
    <row r="21" spans="1:5" ht="12.75">
      <c r="A21" s="55" t="s">
        <v>141</v>
      </c>
      <c r="B21" s="51" t="s">
        <v>451</v>
      </c>
      <c r="C21" s="270"/>
      <c r="D21" s="270"/>
      <c r="E21" s="271"/>
    </row>
    <row r="22" spans="1:5" ht="12.75">
      <c r="A22" s="55" t="s">
        <v>142</v>
      </c>
      <c r="B22" s="51" t="s">
        <v>87</v>
      </c>
      <c r="C22" s="83" t="s">
        <v>108</v>
      </c>
      <c r="D22" s="295"/>
      <c r="E22" s="263"/>
    </row>
    <row r="23" spans="1:5" ht="12.75">
      <c r="A23" s="55" t="s">
        <v>143</v>
      </c>
      <c r="B23" s="51" t="s">
        <v>375</v>
      </c>
      <c r="C23" s="270"/>
      <c r="D23" s="270"/>
      <c r="E23" s="271"/>
    </row>
    <row r="24" spans="1:5" ht="12.75">
      <c r="A24" s="55" t="s">
        <v>144</v>
      </c>
      <c r="B24" s="51" t="s">
        <v>88</v>
      </c>
      <c r="D24" s="269"/>
      <c r="E24" s="271"/>
    </row>
    <row r="25" spans="1:5" ht="12.75">
      <c r="A25" s="55" t="s">
        <v>145</v>
      </c>
      <c r="B25" s="51" t="s">
        <v>89</v>
      </c>
      <c r="C25" s="83"/>
      <c r="D25" s="270"/>
      <c r="E25" s="271"/>
    </row>
    <row r="26" spans="1:5" ht="12.75">
      <c r="A26" s="55" t="s">
        <v>146</v>
      </c>
      <c r="B26" s="51" t="s">
        <v>90</v>
      </c>
      <c r="C26" s="270"/>
      <c r="D26" s="270"/>
      <c r="E26" s="271"/>
    </row>
    <row r="27" spans="1:5" ht="12.75">
      <c r="A27" s="55" t="s">
        <v>147</v>
      </c>
      <c r="B27" s="51" t="s">
        <v>91</v>
      </c>
      <c r="C27" s="83"/>
      <c r="D27" s="270"/>
      <c r="E27" s="271"/>
    </row>
    <row r="28" spans="1:5" ht="12.75">
      <c r="A28" s="55" t="s">
        <v>148</v>
      </c>
      <c r="B28" s="51" t="s">
        <v>93</v>
      </c>
      <c r="C28" s="269"/>
      <c r="D28" s="270"/>
      <c r="E28" s="271"/>
    </row>
    <row r="29" spans="1:5" ht="13.5" thickBot="1">
      <c r="A29" s="55" t="s">
        <v>417</v>
      </c>
      <c r="B29" s="82" t="s">
        <v>83</v>
      </c>
      <c r="C29" s="282"/>
      <c r="D29" s="282"/>
      <c r="E29" s="283"/>
    </row>
    <row r="30" spans="1:5" ht="12.75">
      <c r="A30" s="68"/>
      <c r="B30" s="134"/>
      <c r="C30" s="83"/>
      <c r="D30" s="83"/>
      <c r="E30" s="83"/>
    </row>
    <row r="32" ht="13.5" thickBot="1">
      <c r="A32" s="69" t="s">
        <v>286</v>
      </c>
    </row>
    <row r="33" spans="1:5" ht="13.5" thickBot="1">
      <c r="A33" s="15" t="s">
        <v>82</v>
      </c>
      <c r="B33" s="292" t="s">
        <v>287</v>
      </c>
      <c r="C33" s="293"/>
      <c r="D33" s="293"/>
      <c r="E33" s="294"/>
    </row>
    <row r="34" spans="1:5" ht="12.75">
      <c r="A34" s="55" t="s">
        <v>149</v>
      </c>
      <c r="B34" s="160" t="s">
        <v>295</v>
      </c>
      <c r="C34" s="289">
        <v>9999999999999</v>
      </c>
      <c r="D34" s="290"/>
      <c r="E34" s="291"/>
    </row>
    <row r="35" spans="1:5" ht="12.75">
      <c r="A35" s="55" t="s">
        <v>150</v>
      </c>
      <c r="B35" s="51" t="s">
        <v>288</v>
      </c>
      <c r="C35" s="269"/>
      <c r="D35" s="270"/>
      <c r="E35" s="271"/>
    </row>
    <row r="36" spans="1:5" ht="12.75">
      <c r="A36" s="55" t="s">
        <v>151</v>
      </c>
      <c r="B36" s="51" t="s">
        <v>289</v>
      </c>
      <c r="C36" s="269"/>
      <c r="D36" s="270"/>
      <c r="E36" s="271"/>
    </row>
    <row r="37" spans="1:5" ht="13.5" thickBot="1">
      <c r="A37" s="59" t="s">
        <v>152</v>
      </c>
      <c r="B37" s="136" t="s">
        <v>290</v>
      </c>
      <c r="C37" s="278"/>
      <c r="D37" s="279"/>
      <c r="E37" s="280"/>
    </row>
    <row r="38" spans="1:5" ht="13.5" thickBot="1">
      <c r="A38" s="144" t="s">
        <v>153</v>
      </c>
      <c r="B38" s="136" t="s">
        <v>365</v>
      </c>
      <c r="C38" s="281"/>
      <c r="D38" s="282"/>
      <c r="E38" s="283"/>
    </row>
    <row r="39" spans="1:2" ht="12.75">
      <c r="A39" s="4"/>
      <c r="B39" s="143"/>
    </row>
    <row r="41" ht="13.5" thickBot="1">
      <c r="A41" s="69" t="s">
        <v>23</v>
      </c>
    </row>
    <row r="42" spans="1:5" ht="13.5" thickBot="1">
      <c r="A42" s="87" t="s">
        <v>154</v>
      </c>
      <c r="B42" s="88" t="s">
        <v>22</v>
      </c>
      <c r="C42" s="284"/>
      <c r="D42" s="284"/>
      <c r="E42" s="285"/>
    </row>
    <row r="43" spans="1:5" ht="12.75">
      <c r="A43" s="56" t="s">
        <v>155</v>
      </c>
      <c r="B43" s="161" t="s">
        <v>483</v>
      </c>
      <c r="C43" s="286"/>
      <c r="D43" s="287"/>
      <c r="E43" s="288"/>
    </row>
    <row r="44" spans="1:5" ht="12.75">
      <c r="A44" s="56" t="s">
        <v>156</v>
      </c>
      <c r="B44" s="158" t="s">
        <v>484</v>
      </c>
      <c r="C44" s="269"/>
      <c r="D44" s="270"/>
      <c r="E44" s="271"/>
    </row>
    <row r="45" spans="1:5" ht="12.75">
      <c r="A45" s="56" t="s">
        <v>157</v>
      </c>
      <c r="B45" s="158" t="s">
        <v>94</v>
      </c>
      <c r="C45" s="269"/>
      <c r="D45" s="270"/>
      <c r="E45" s="271"/>
    </row>
    <row r="46" spans="1:5" ht="12.75">
      <c r="A46" s="56" t="s">
        <v>158</v>
      </c>
      <c r="B46" s="158" t="s">
        <v>79</v>
      </c>
      <c r="C46" s="275"/>
      <c r="D46" s="276"/>
      <c r="E46" s="277"/>
    </row>
    <row r="47" spans="1:5" ht="12.75">
      <c r="A47" s="56" t="s">
        <v>159</v>
      </c>
      <c r="B47" s="158" t="s">
        <v>452</v>
      </c>
      <c r="C47" s="269"/>
      <c r="D47" s="270"/>
      <c r="E47" s="271"/>
    </row>
    <row r="48" spans="1:5" ht="12.75">
      <c r="A48" s="56" t="s">
        <v>453</v>
      </c>
      <c r="B48" s="158" t="s">
        <v>94</v>
      </c>
      <c r="C48" s="269"/>
      <c r="D48" s="270"/>
      <c r="E48" s="271"/>
    </row>
    <row r="49" spans="1:5" ht="13.5" thickBot="1">
      <c r="A49" s="57" t="s">
        <v>160</v>
      </c>
      <c r="B49" s="159" t="s">
        <v>79</v>
      </c>
      <c r="C49" s="272"/>
      <c r="D49" s="273"/>
      <c r="E49" s="274"/>
    </row>
  </sheetData>
  <sheetProtection sheet="1" objects="1" scenarios="1"/>
  <mergeCells count="35">
    <mergeCell ref="B11:C11"/>
    <mergeCell ref="C12:E12"/>
    <mergeCell ref="C13:E13"/>
    <mergeCell ref="C4:E4"/>
    <mergeCell ref="C5:E5"/>
    <mergeCell ref="C6:E6"/>
    <mergeCell ref="C7:E7"/>
    <mergeCell ref="C14:E14"/>
    <mergeCell ref="C15:E15"/>
    <mergeCell ref="C34:E34"/>
    <mergeCell ref="B33:E33"/>
    <mergeCell ref="C19:E19"/>
    <mergeCell ref="C20:E20"/>
    <mergeCell ref="C21:E21"/>
    <mergeCell ref="C23:E23"/>
    <mergeCell ref="D22:E22"/>
    <mergeCell ref="C18:E18"/>
    <mergeCell ref="D24:E24"/>
    <mergeCell ref="D25:E25"/>
    <mergeCell ref="D27:E27"/>
    <mergeCell ref="C36:E36"/>
    <mergeCell ref="C35:E35"/>
    <mergeCell ref="C29:E29"/>
    <mergeCell ref="C26:E26"/>
    <mergeCell ref="C28:E28"/>
    <mergeCell ref="C37:E37"/>
    <mergeCell ref="C38:E38"/>
    <mergeCell ref="C42:E42"/>
    <mergeCell ref="C43:E43"/>
    <mergeCell ref="C48:E48"/>
    <mergeCell ref="C49:E49"/>
    <mergeCell ref="C44:E44"/>
    <mergeCell ref="C45:E45"/>
    <mergeCell ref="C46:E46"/>
    <mergeCell ref="C47:E47"/>
  </mergeCells>
  <dataValidations count="3">
    <dataValidation type="list" allowBlank="1" showInputMessage="1" showErrorMessage="1" sqref="C22">
      <formula1>WellUsage</formula1>
    </dataValidation>
    <dataValidation type="list" allowBlank="1" showInputMessage="1" showErrorMessage="1" sqref="C29:D30">
      <formula1>ServiceNature</formula1>
    </dataValidation>
    <dataValidation type="list" allowBlank="1" showInputMessage="1" showErrorMessage="1" sqref="D27 D24:D25">
      <formula1>VolumePerMonth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6"/>
  <sheetViews>
    <sheetView workbookViewId="0" topLeftCell="A1">
      <selection activeCell="D7" sqref="D7:E7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22.421875" style="0" customWidth="1"/>
    <col min="4" max="4" width="19.00390625" style="0" customWidth="1"/>
    <col min="5" max="5" width="20.8515625" style="0" customWidth="1"/>
    <col min="6" max="6" width="11.7109375" style="0" customWidth="1"/>
    <col min="7" max="7" width="2.00390625" style="0" customWidth="1"/>
    <col min="8" max="8" width="16.7109375" style="0" customWidth="1"/>
    <col min="9" max="9" width="19.57421875" style="0" customWidth="1"/>
    <col min="10" max="10" width="15.8515625" style="0" customWidth="1"/>
  </cols>
  <sheetData>
    <row r="1" ht="18">
      <c r="A1" s="54" t="s">
        <v>240</v>
      </c>
    </row>
    <row r="3" ht="13.5" thickBot="1">
      <c r="A3" s="67" t="s">
        <v>242</v>
      </c>
    </row>
    <row r="4" spans="1:13" ht="13.5" thickBot="1">
      <c r="A4" s="12" t="s">
        <v>161</v>
      </c>
      <c r="B4" s="12" t="s">
        <v>30</v>
      </c>
      <c r="C4" s="27"/>
      <c r="D4" s="27"/>
      <c r="E4" s="14"/>
      <c r="F4" s="50"/>
      <c r="G4" s="50"/>
      <c r="H4" s="50"/>
      <c r="I4" s="50"/>
      <c r="J4" s="50"/>
      <c r="K4" s="50"/>
      <c r="L4" s="50"/>
      <c r="M4" s="50"/>
    </row>
    <row r="5" spans="1:13" ht="12.75">
      <c r="A5" s="58" t="s">
        <v>162</v>
      </c>
      <c r="B5" s="318" t="s">
        <v>267</v>
      </c>
      <c r="C5" s="319"/>
      <c r="D5" s="305"/>
      <c r="E5" s="306"/>
      <c r="F5" s="4"/>
      <c r="G5" s="4"/>
      <c r="H5" s="4"/>
      <c r="I5" s="4"/>
      <c r="J5" s="4"/>
      <c r="K5" s="4"/>
      <c r="L5" s="4"/>
      <c r="M5" s="4"/>
    </row>
    <row r="6" spans="1:13" ht="12.75">
      <c r="A6" s="58" t="s">
        <v>163</v>
      </c>
      <c r="B6" s="301" t="s">
        <v>7</v>
      </c>
      <c r="C6" s="302"/>
      <c r="D6" s="269"/>
      <c r="E6" s="271"/>
      <c r="F6" s="4"/>
      <c r="G6" s="4"/>
      <c r="H6" s="4"/>
      <c r="I6" s="4"/>
      <c r="J6" s="4"/>
      <c r="K6" s="4"/>
      <c r="L6" s="4"/>
      <c r="M6" s="4"/>
    </row>
    <row r="7" spans="1:13" ht="12.75">
      <c r="A7" s="58" t="s">
        <v>164</v>
      </c>
      <c r="B7" s="301" t="s">
        <v>268</v>
      </c>
      <c r="C7" s="302"/>
      <c r="D7" s="269"/>
      <c r="E7" s="271"/>
      <c r="F7" s="4"/>
      <c r="G7" s="4"/>
      <c r="H7" s="4"/>
      <c r="I7" s="4"/>
      <c r="J7" s="4"/>
      <c r="K7" s="4"/>
      <c r="L7" s="4"/>
      <c r="M7" s="4"/>
    </row>
    <row r="8" spans="1:13" ht="12.75">
      <c r="A8" s="58"/>
      <c r="B8" s="301"/>
      <c r="C8" s="302"/>
      <c r="D8" s="80" t="s">
        <v>480</v>
      </c>
      <c r="E8" s="81" t="s">
        <v>269</v>
      </c>
      <c r="F8" s="4"/>
      <c r="G8" s="4"/>
      <c r="H8" s="4"/>
      <c r="I8" s="4"/>
      <c r="J8" s="4"/>
      <c r="K8" s="4"/>
      <c r="L8" s="4"/>
      <c r="M8" s="4"/>
    </row>
    <row r="9" spans="1:13" ht="12.75">
      <c r="A9" s="58" t="s">
        <v>165</v>
      </c>
      <c r="B9" s="301" t="s">
        <v>16</v>
      </c>
      <c r="C9" s="302"/>
      <c r="D9" s="142"/>
      <c r="E9" s="141"/>
      <c r="F9" s="4"/>
      <c r="G9" s="4"/>
      <c r="H9" s="4"/>
      <c r="I9" s="4"/>
      <c r="J9" s="4"/>
      <c r="K9" s="4"/>
      <c r="L9" s="4"/>
      <c r="M9" s="4"/>
    </row>
    <row r="10" spans="1:13" ht="24.75" customHeight="1">
      <c r="A10" s="58"/>
      <c r="B10" s="317" t="s">
        <v>18</v>
      </c>
      <c r="C10" s="302"/>
      <c r="D10" s="320"/>
      <c r="E10" s="321"/>
      <c r="F10" s="4"/>
      <c r="G10" s="4"/>
      <c r="H10" s="4"/>
      <c r="I10" s="4"/>
      <c r="J10" s="4"/>
      <c r="K10" s="4"/>
      <c r="L10" s="4"/>
      <c r="M10" s="4"/>
    </row>
    <row r="11" spans="1:13" ht="12.75">
      <c r="A11" s="58" t="s">
        <v>166</v>
      </c>
      <c r="B11" s="301" t="s">
        <v>19</v>
      </c>
      <c r="C11" s="302"/>
      <c r="D11" s="305"/>
      <c r="E11" s="306"/>
      <c r="F11" s="4"/>
      <c r="G11" s="4"/>
      <c r="H11" s="4"/>
      <c r="I11" s="4"/>
      <c r="J11" s="4"/>
      <c r="K11" s="4"/>
      <c r="L11" s="4"/>
      <c r="M11" s="4"/>
    </row>
    <row r="12" spans="1:13" ht="12.75">
      <c r="A12" s="58" t="s">
        <v>167</v>
      </c>
      <c r="B12" s="301" t="s">
        <v>20</v>
      </c>
      <c r="C12" s="302"/>
      <c r="D12" s="311"/>
      <c r="E12" s="312"/>
      <c r="F12" s="4"/>
      <c r="G12" s="4"/>
      <c r="H12" s="4"/>
      <c r="I12" s="4"/>
      <c r="J12" s="4"/>
      <c r="K12" s="4"/>
      <c r="L12" s="4"/>
      <c r="M12" s="4"/>
    </row>
    <row r="13" spans="1:13" ht="13.5" thickBot="1">
      <c r="A13" s="59" t="s">
        <v>168</v>
      </c>
      <c r="B13" s="303" t="s">
        <v>10</v>
      </c>
      <c r="C13" s="304"/>
      <c r="D13" s="94"/>
      <c r="E13" s="95" t="s">
        <v>2</v>
      </c>
      <c r="F13" s="4"/>
      <c r="G13" s="4"/>
      <c r="H13" s="4"/>
      <c r="I13" s="4"/>
      <c r="J13" s="4"/>
      <c r="K13" s="4"/>
      <c r="L13" s="4"/>
      <c r="M13" s="4"/>
    </row>
    <row r="14" spans="1:13" ht="12.75">
      <c r="A14" s="68"/>
      <c r="B14" s="71"/>
      <c r="C14" s="72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 thickBot="1">
      <c r="A15" s="68"/>
      <c r="B15" s="6"/>
      <c r="C15" s="13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6" ht="16.5" thickBot="1">
      <c r="B16" s="163" t="s">
        <v>3</v>
      </c>
      <c r="C16" s="164"/>
      <c r="D16" s="27"/>
      <c r="E16" s="164"/>
      <c r="F16" s="14"/>
    </row>
    <row r="18" ht="13.5" thickBot="1">
      <c r="A18" s="67" t="s">
        <v>241</v>
      </c>
    </row>
    <row r="19" spans="1:14" ht="12.75">
      <c r="A19" s="145" t="s">
        <v>169</v>
      </c>
      <c r="B19" s="146" t="s">
        <v>262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</row>
    <row r="20" spans="1:14" ht="52.5" customHeight="1">
      <c r="A20" s="204"/>
      <c r="B20" s="205" t="s">
        <v>1</v>
      </c>
      <c r="C20" s="206"/>
      <c r="D20" s="207" t="s">
        <v>256</v>
      </c>
      <c r="E20" s="206"/>
      <c r="F20" s="206"/>
      <c r="G20" s="206"/>
      <c r="H20" s="205" t="s">
        <v>8</v>
      </c>
      <c r="I20" s="260" t="s">
        <v>9</v>
      </c>
      <c r="J20" s="260"/>
      <c r="K20" s="260"/>
      <c r="L20" s="260"/>
      <c r="M20" s="260"/>
      <c r="N20" s="261"/>
    </row>
    <row r="21" spans="1:14" ht="39" thickBot="1">
      <c r="A21" s="208"/>
      <c r="B21" s="209" t="s">
        <v>376</v>
      </c>
      <c r="C21" s="210" t="s">
        <v>11</v>
      </c>
      <c r="D21" s="211" t="s">
        <v>14</v>
      </c>
      <c r="E21" s="211" t="s">
        <v>17</v>
      </c>
      <c r="F21" s="211" t="s">
        <v>384</v>
      </c>
      <c r="G21" s="206"/>
      <c r="H21" s="211" t="s">
        <v>0</v>
      </c>
      <c r="I21" s="210" t="s">
        <v>13</v>
      </c>
      <c r="J21" s="211" t="s">
        <v>14</v>
      </c>
      <c r="K21" s="211"/>
      <c r="L21" s="211"/>
      <c r="M21" s="206"/>
      <c r="N21" s="212"/>
    </row>
    <row r="22" spans="1:14" ht="12.75">
      <c r="A22" s="60" t="s">
        <v>170</v>
      </c>
      <c r="B22" s="48">
        <v>0</v>
      </c>
      <c r="C22" s="131"/>
      <c r="D22" s="131"/>
      <c r="E22" s="131"/>
      <c r="F22" s="131"/>
      <c r="G22" s="137"/>
      <c r="H22" s="48">
        <v>0</v>
      </c>
      <c r="I22" s="131"/>
      <c r="J22" s="131"/>
      <c r="K22" s="131"/>
      <c r="L22" s="131"/>
      <c r="M22" s="131"/>
      <c r="N22" s="132"/>
    </row>
    <row r="23" spans="1:14" ht="12.75">
      <c r="A23" s="60" t="s">
        <v>172</v>
      </c>
      <c r="B23" s="48">
        <v>1</v>
      </c>
      <c r="C23" s="89"/>
      <c r="D23" s="89"/>
      <c r="E23" s="89"/>
      <c r="F23" s="89"/>
      <c r="G23" s="78"/>
      <c r="H23" s="48">
        <v>1</v>
      </c>
      <c r="I23" s="89"/>
      <c r="J23" s="89"/>
      <c r="K23" s="89"/>
      <c r="L23" s="89"/>
      <c r="M23" s="89"/>
      <c r="N23" s="91"/>
    </row>
    <row r="24" spans="1:14" ht="12.75">
      <c r="A24" s="60" t="s">
        <v>171</v>
      </c>
      <c r="B24" s="48">
        <v>2</v>
      </c>
      <c r="C24" s="89"/>
      <c r="D24" s="89"/>
      <c r="E24" s="89"/>
      <c r="F24" s="89"/>
      <c r="G24" s="78"/>
      <c r="H24" s="48">
        <v>2</v>
      </c>
      <c r="I24" s="89"/>
      <c r="J24" s="89"/>
      <c r="K24" s="89"/>
      <c r="L24" s="89"/>
      <c r="M24" s="89"/>
      <c r="N24" s="91"/>
    </row>
    <row r="25" spans="1:14" ht="12.75">
      <c r="A25" s="60" t="s">
        <v>173</v>
      </c>
      <c r="B25" s="48">
        <v>3</v>
      </c>
      <c r="C25" s="89"/>
      <c r="D25" s="89"/>
      <c r="E25" s="89"/>
      <c r="F25" s="89"/>
      <c r="G25" s="78"/>
      <c r="H25" s="48">
        <v>3</v>
      </c>
      <c r="I25" s="89"/>
      <c r="J25" s="89"/>
      <c r="K25" s="89"/>
      <c r="L25" s="89"/>
      <c r="M25" s="89"/>
      <c r="N25" s="91"/>
    </row>
    <row r="26" spans="1:14" ht="12.75">
      <c r="A26" s="60" t="s">
        <v>174</v>
      </c>
      <c r="B26" s="48">
        <v>4</v>
      </c>
      <c r="C26" s="89"/>
      <c r="D26" s="89"/>
      <c r="E26" s="89"/>
      <c r="F26" s="89"/>
      <c r="G26" s="78"/>
      <c r="H26" s="48">
        <v>4</v>
      </c>
      <c r="I26" s="89"/>
      <c r="J26" s="89"/>
      <c r="K26" s="89"/>
      <c r="L26" s="89"/>
      <c r="M26" s="89"/>
      <c r="N26" s="91"/>
    </row>
    <row r="27" spans="1:14" ht="12.75">
      <c r="A27" s="60" t="s">
        <v>175</v>
      </c>
      <c r="B27" s="48">
        <v>5</v>
      </c>
      <c r="C27" s="89"/>
      <c r="D27" s="89"/>
      <c r="E27" s="89"/>
      <c r="F27" s="89"/>
      <c r="G27" s="78"/>
      <c r="H27" s="48">
        <v>5</v>
      </c>
      <c r="I27" s="89"/>
      <c r="J27" s="89"/>
      <c r="K27" s="89"/>
      <c r="L27" s="89"/>
      <c r="M27" s="89"/>
      <c r="N27" s="91"/>
    </row>
    <row r="28" spans="1:14" ht="12.75">
      <c r="A28" s="60" t="s">
        <v>176</v>
      </c>
      <c r="B28" s="48">
        <v>6</v>
      </c>
      <c r="C28" s="89"/>
      <c r="D28" s="89"/>
      <c r="E28" s="89"/>
      <c r="F28" s="89"/>
      <c r="G28" s="78"/>
      <c r="H28" s="48">
        <v>6</v>
      </c>
      <c r="I28" s="89"/>
      <c r="J28" s="89"/>
      <c r="K28" s="89"/>
      <c r="L28" s="89"/>
      <c r="M28" s="89"/>
      <c r="N28" s="91"/>
    </row>
    <row r="29" spans="1:14" ht="12.75">
      <c r="A29" s="60" t="s">
        <v>177</v>
      </c>
      <c r="B29" s="48">
        <v>7</v>
      </c>
      <c r="C29" s="89"/>
      <c r="D29" s="89"/>
      <c r="E29" s="89"/>
      <c r="F29" s="89"/>
      <c r="G29" s="78"/>
      <c r="H29" s="48">
        <v>7</v>
      </c>
      <c r="I29" s="89"/>
      <c r="J29" s="89"/>
      <c r="K29" s="89"/>
      <c r="L29" s="89"/>
      <c r="M29" s="89"/>
      <c r="N29" s="91"/>
    </row>
    <row r="30" spans="1:14" ht="12.75">
      <c r="A30" s="60" t="s">
        <v>178</v>
      </c>
      <c r="B30" s="48">
        <v>8</v>
      </c>
      <c r="C30" s="89"/>
      <c r="D30" s="89"/>
      <c r="E30" s="89"/>
      <c r="F30" s="89"/>
      <c r="G30" s="78"/>
      <c r="H30" s="48">
        <v>8</v>
      </c>
      <c r="I30" s="89"/>
      <c r="J30" s="89"/>
      <c r="K30" s="89"/>
      <c r="L30" s="89"/>
      <c r="M30" s="89"/>
      <c r="N30" s="91"/>
    </row>
    <row r="31" spans="1:14" ht="12.75">
      <c r="A31" s="60" t="s">
        <v>296</v>
      </c>
      <c r="B31" s="48">
        <v>9</v>
      </c>
      <c r="C31" s="89"/>
      <c r="D31" s="89"/>
      <c r="E31" s="89"/>
      <c r="F31" s="89"/>
      <c r="G31" s="78"/>
      <c r="H31" s="48">
        <v>9</v>
      </c>
      <c r="I31" s="89"/>
      <c r="J31" s="89"/>
      <c r="K31" s="89"/>
      <c r="L31" s="89"/>
      <c r="M31" s="89"/>
      <c r="N31" s="91"/>
    </row>
    <row r="32" spans="1:14" ht="12.75">
      <c r="A32" s="60" t="s">
        <v>297</v>
      </c>
      <c r="B32" s="48">
        <v>10</v>
      </c>
      <c r="C32" s="89"/>
      <c r="D32" s="89"/>
      <c r="E32" s="89"/>
      <c r="F32" s="89"/>
      <c r="G32" s="78"/>
      <c r="H32" s="48">
        <v>10</v>
      </c>
      <c r="I32" s="89"/>
      <c r="J32" s="89"/>
      <c r="K32" s="89"/>
      <c r="L32" s="89"/>
      <c r="M32" s="89"/>
      <c r="N32" s="91"/>
    </row>
    <row r="33" spans="1:14" ht="12.75">
      <c r="A33" s="60" t="s">
        <v>298</v>
      </c>
      <c r="B33" s="48">
        <v>15</v>
      </c>
      <c r="C33" s="89"/>
      <c r="D33" s="89"/>
      <c r="E33" s="89"/>
      <c r="F33" s="89"/>
      <c r="G33" s="78"/>
      <c r="H33" s="48">
        <v>15</v>
      </c>
      <c r="I33" s="89"/>
      <c r="J33" s="89"/>
      <c r="K33" s="89"/>
      <c r="L33" s="89"/>
      <c r="M33" s="89"/>
      <c r="N33" s="91"/>
    </row>
    <row r="34" spans="1:14" ht="12.75">
      <c r="A34" s="60" t="s">
        <v>299</v>
      </c>
      <c r="B34" s="48">
        <v>20</v>
      </c>
      <c r="C34" s="89"/>
      <c r="D34" s="89"/>
      <c r="E34" s="89"/>
      <c r="F34" s="89"/>
      <c r="G34" s="78"/>
      <c r="H34" s="48">
        <v>20</v>
      </c>
      <c r="I34" s="89"/>
      <c r="J34" s="89"/>
      <c r="K34" s="89"/>
      <c r="L34" s="89"/>
      <c r="M34" s="89"/>
      <c r="N34" s="91"/>
    </row>
    <row r="35" spans="1:14" ht="12.75">
      <c r="A35" s="60" t="s">
        <v>300</v>
      </c>
      <c r="B35" s="48">
        <v>25</v>
      </c>
      <c r="C35" s="89"/>
      <c r="D35" s="89"/>
      <c r="E35" s="89"/>
      <c r="F35" s="89"/>
      <c r="G35" s="78"/>
      <c r="H35" s="48">
        <v>25</v>
      </c>
      <c r="I35" s="89"/>
      <c r="J35" s="89"/>
      <c r="K35" s="89"/>
      <c r="L35" s="89"/>
      <c r="M35" s="89"/>
      <c r="N35" s="91"/>
    </row>
    <row r="36" spans="1:14" ht="12.75">
      <c r="A36" s="60" t="s">
        <v>301</v>
      </c>
      <c r="B36" s="48">
        <v>30</v>
      </c>
      <c r="C36" s="89"/>
      <c r="D36" s="89"/>
      <c r="E36" s="89"/>
      <c r="F36" s="89"/>
      <c r="G36" s="78"/>
      <c r="H36" s="48">
        <v>30</v>
      </c>
      <c r="I36" s="89"/>
      <c r="J36" s="89"/>
      <c r="K36" s="89"/>
      <c r="L36" s="89"/>
      <c r="M36" s="89"/>
      <c r="N36" s="91"/>
    </row>
    <row r="37" spans="1:14" ht="12.75">
      <c r="A37" s="60" t="s">
        <v>302</v>
      </c>
      <c r="B37" s="48">
        <v>35</v>
      </c>
      <c r="C37" s="89"/>
      <c r="D37" s="89"/>
      <c r="E37" s="89"/>
      <c r="F37" s="89"/>
      <c r="G37" s="78"/>
      <c r="H37" s="48">
        <v>35</v>
      </c>
      <c r="I37" s="89"/>
      <c r="J37" s="89"/>
      <c r="K37" s="89"/>
      <c r="L37" s="89"/>
      <c r="M37" s="89"/>
      <c r="N37" s="91"/>
    </row>
    <row r="38" spans="1:14" ht="12.75">
      <c r="A38" s="60" t="s">
        <v>303</v>
      </c>
      <c r="B38" s="48">
        <v>40</v>
      </c>
      <c r="C38" s="89"/>
      <c r="D38" s="89"/>
      <c r="E38" s="89"/>
      <c r="F38" s="89"/>
      <c r="G38" s="78"/>
      <c r="H38" s="48">
        <v>40</v>
      </c>
      <c r="I38" s="89"/>
      <c r="J38" s="89"/>
      <c r="K38" s="89"/>
      <c r="L38" s="89"/>
      <c r="M38" s="89"/>
      <c r="N38" s="91"/>
    </row>
    <row r="39" spans="1:14" ht="12.75">
      <c r="A39" s="60" t="s">
        <v>304</v>
      </c>
      <c r="B39" s="48">
        <v>50</v>
      </c>
      <c r="C39" s="89"/>
      <c r="D39" s="89"/>
      <c r="E39" s="89"/>
      <c r="F39" s="89"/>
      <c r="G39" s="78"/>
      <c r="H39" s="48">
        <v>50</v>
      </c>
      <c r="I39" s="89"/>
      <c r="J39" s="89"/>
      <c r="K39" s="89"/>
      <c r="L39" s="89"/>
      <c r="M39" s="89"/>
      <c r="N39" s="91"/>
    </row>
    <row r="40" spans="1:14" ht="12.75">
      <c r="A40" s="60" t="s">
        <v>305</v>
      </c>
      <c r="B40" s="48">
        <v>60</v>
      </c>
      <c r="C40" s="89"/>
      <c r="D40" s="89"/>
      <c r="E40" s="89"/>
      <c r="F40" s="89"/>
      <c r="G40" s="78"/>
      <c r="H40" s="48">
        <v>60</v>
      </c>
      <c r="I40" s="89"/>
      <c r="J40" s="89"/>
      <c r="K40" s="89"/>
      <c r="L40" s="89"/>
      <c r="M40" s="89"/>
      <c r="N40" s="91"/>
    </row>
    <row r="41" spans="1:14" ht="12.75">
      <c r="A41" s="60" t="s">
        <v>306</v>
      </c>
      <c r="B41" s="48">
        <v>70</v>
      </c>
      <c r="C41" s="89"/>
      <c r="D41" s="89"/>
      <c r="E41" s="89"/>
      <c r="F41" s="89"/>
      <c r="G41" s="78"/>
      <c r="H41" s="48">
        <v>70</v>
      </c>
      <c r="I41" s="89"/>
      <c r="J41" s="89"/>
      <c r="K41" s="89"/>
      <c r="L41" s="89"/>
      <c r="M41" s="89"/>
      <c r="N41" s="91"/>
    </row>
    <row r="42" spans="1:14" ht="12.75">
      <c r="A42" s="60" t="s">
        <v>307</v>
      </c>
      <c r="B42" s="48">
        <v>80</v>
      </c>
      <c r="C42" s="89"/>
      <c r="D42" s="89"/>
      <c r="E42" s="89"/>
      <c r="F42" s="89"/>
      <c r="G42" s="78"/>
      <c r="H42" s="48">
        <v>80</v>
      </c>
      <c r="I42" s="89"/>
      <c r="J42" s="89"/>
      <c r="K42" s="89"/>
      <c r="L42" s="89"/>
      <c r="M42" s="89"/>
      <c r="N42" s="91"/>
    </row>
    <row r="43" spans="1:14" ht="12.75">
      <c r="A43" s="60" t="s">
        <v>308</v>
      </c>
      <c r="B43" s="48">
        <v>90</v>
      </c>
      <c r="C43" s="89"/>
      <c r="D43" s="89"/>
      <c r="E43" s="89"/>
      <c r="F43" s="89"/>
      <c r="G43" s="78"/>
      <c r="H43" s="48">
        <v>90</v>
      </c>
      <c r="I43" s="89"/>
      <c r="J43" s="89"/>
      <c r="K43" s="89"/>
      <c r="L43" s="89"/>
      <c r="M43" s="89"/>
      <c r="N43" s="91"/>
    </row>
    <row r="44" spans="1:14" ht="12.75">
      <c r="A44" s="60" t="s">
        <v>309</v>
      </c>
      <c r="B44" s="48">
        <v>100</v>
      </c>
      <c r="C44" s="89"/>
      <c r="D44" s="89"/>
      <c r="E44" s="89"/>
      <c r="F44" s="89"/>
      <c r="G44" s="78"/>
      <c r="H44" s="48">
        <v>100</v>
      </c>
      <c r="I44" s="89"/>
      <c r="J44" s="89"/>
      <c r="K44" s="89"/>
      <c r="L44" s="89"/>
      <c r="M44" s="89"/>
      <c r="N44" s="91"/>
    </row>
    <row r="45" spans="1:14" ht="12.75">
      <c r="A45" s="60" t="s">
        <v>310</v>
      </c>
      <c r="B45" s="48">
        <v>120</v>
      </c>
      <c r="C45" s="89"/>
      <c r="D45" s="89"/>
      <c r="E45" s="89"/>
      <c r="F45" s="89"/>
      <c r="G45" s="78"/>
      <c r="H45" s="48">
        <v>120</v>
      </c>
      <c r="I45" s="89"/>
      <c r="J45" s="89"/>
      <c r="K45" s="89"/>
      <c r="L45" s="89"/>
      <c r="M45" s="89"/>
      <c r="N45" s="91"/>
    </row>
    <row r="46" spans="1:14" ht="12.75">
      <c r="A46" s="60" t="s">
        <v>311</v>
      </c>
      <c r="B46" s="199"/>
      <c r="C46" s="89"/>
      <c r="D46" s="89"/>
      <c r="E46" s="89"/>
      <c r="F46" s="89"/>
      <c r="G46" s="78"/>
      <c r="H46" s="199"/>
      <c r="I46" s="89"/>
      <c r="J46" s="89"/>
      <c r="K46" s="89"/>
      <c r="L46" s="89"/>
      <c r="M46" s="89"/>
      <c r="N46" s="91"/>
    </row>
    <row r="47" spans="1:14" ht="12.75">
      <c r="A47" s="60" t="s">
        <v>312</v>
      </c>
      <c r="B47" s="199"/>
      <c r="C47" s="89"/>
      <c r="D47" s="89"/>
      <c r="E47" s="89"/>
      <c r="F47" s="89"/>
      <c r="G47" s="78"/>
      <c r="H47" s="199"/>
      <c r="I47" s="89"/>
      <c r="J47" s="89"/>
      <c r="K47" s="89"/>
      <c r="L47" s="89"/>
      <c r="M47" s="89"/>
      <c r="N47" s="91"/>
    </row>
    <row r="48" spans="1:14" ht="12.75">
      <c r="A48" s="60" t="s">
        <v>313</v>
      </c>
      <c r="B48" s="199"/>
      <c r="C48" s="89"/>
      <c r="D48" s="89"/>
      <c r="E48" s="89"/>
      <c r="F48" s="89"/>
      <c r="G48" s="78"/>
      <c r="H48" s="199"/>
      <c r="I48" s="89"/>
      <c r="J48" s="89"/>
      <c r="K48" s="89"/>
      <c r="L48" s="89"/>
      <c r="M48" s="89"/>
      <c r="N48" s="91"/>
    </row>
    <row r="49" spans="1:14" ht="12.75">
      <c r="A49" s="60" t="s">
        <v>314</v>
      </c>
      <c r="B49" s="199"/>
      <c r="C49" s="89"/>
      <c r="D49" s="89"/>
      <c r="E49" s="89"/>
      <c r="F49" s="89"/>
      <c r="G49" s="78"/>
      <c r="H49" s="199"/>
      <c r="I49" s="89"/>
      <c r="J49" s="89"/>
      <c r="K49" s="89"/>
      <c r="L49" s="89"/>
      <c r="M49" s="89"/>
      <c r="N49" s="91"/>
    </row>
    <row r="50" spans="1:14" ht="12.75">
      <c r="A50" s="60" t="s">
        <v>315</v>
      </c>
      <c r="B50" s="199"/>
      <c r="C50" s="89"/>
      <c r="D50" s="89"/>
      <c r="E50" s="89"/>
      <c r="F50" s="89"/>
      <c r="G50" s="78"/>
      <c r="H50" s="199"/>
      <c r="I50" s="89"/>
      <c r="J50" s="89"/>
      <c r="K50" s="89"/>
      <c r="L50" s="89"/>
      <c r="M50" s="89"/>
      <c r="N50" s="91"/>
    </row>
    <row r="51" spans="1:14" ht="12.75">
      <c r="A51" s="60" t="s">
        <v>316</v>
      </c>
      <c r="B51" s="199"/>
      <c r="C51" s="89"/>
      <c r="D51" s="89"/>
      <c r="E51" s="89"/>
      <c r="F51" s="89"/>
      <c r="G51" s="78"/>
      <c r="H51" s="199"/>
      <c r="I51" s="89"/>
      <c r="J51" s="89"/>
      <c r="K51" s="89"/>
      <c r="L51" s="89"/>
      <c r="M51" s="89"/>
      <c r="N51" s="91"/>
    </row>
    <row r="52" spans="1:14" ht="12.75">
      <c r="A52" s="60" t="s">
        <v>317</v>
      </c>
      <c r="B52" s="199"/>
      <c r="C52" s="89"/>
      <c r="D52" s="89"/>
      <c r="E52" s="89"/>
      <c r="F52" s="89"/>
      <c r="G52" s="78"/>
      <c r="H52" s="199"/>
      <c r="I52" s="89"/>
      <c r="J52" s="89"/>
      <c r="K52" s="89"/>
      <c r="L52" s="89"/>
      <c r="M52" s="89"/>
      <c r="N52" s="91"/>
    </row>
    <row r="53" spans="1:14" ht="12.75">
      <c r="A53" s="60" t="s">
        <v>318</v>
      </c>
      <c r="B53" s="199"/>
      <c r="C53" s="89"/>
      <c r="D53" s="89"/>
      <c r="E53" s="89"/>
      <c r="F53" s="89"/>
      <c r="G53" s="78"/>
      <c r="H53" s="199"/>
      <c r="I53" s="89"/>
      <c r="J53" s="89"/>
      <c r="K53" s="89"/>
      <c r="L53" s="89"/>
      <c r="M53" s="89"/>
      <c r="N53" s="91"/>
    </row>
    <row r="54" spans="1:14" ht="12.75">
      <c r="A54" s="60" t="s">
        <v>319</v>
      </c>
      <c r="B54" s="199"/>
      <c r="C54" s="89"/>
      <c r="D54" s="89"/>
      <c r="E54" s="89"/>
      <c r="F54" s="89"/>
      <c r="G54" s="78"/>
      <c r="H54" s="200"/>
      <c r="I54" s="89"/>
      <c r="J54" s="89"/>
      <c r="K54" s="89"/>
      <c r="L54" s="89"/>
      <c r="M54" s="89"/>
      <c r="N54" s="91"/>
    </row>
    <row r="55" spans="1:14" ht="13.5" thickBot="1">
      <c r="A55" s="60" t="s">
        <v>320</v>
      </c>
      <c r="B55" s="199"/>
      <c r="C55" s="90"/>
      <c r="D55" s="90"/>
      <c r="E55" s="90"/>
      <c r="F55" s="90"/>
      <c r="G55" s="79"/>
      <c r="H55" s="201"/>
      <c r="I55" s="90"/>
      <c r="J55" s="90"/>
      <c r="K55" s="90"/>
      <c r="L55" s="90"/>
      <c r="M55" s="90"/>
      <c r="N55" s="92"/>
    </row>
    <row r="56" ht="13.5" thickBot="1"/>
    <row r="57" spans="2:5" ht="12.75">
      <c r="B57" s="165" t="s">
        <v>12</v>
      </c>
      <c r="C57" s="166"/>
      <c r="D57" s="169"/>
      <c r="E57" s="1"/>
    </row>
    <row r="58" spans="2:5" ht="13.5" thickBot="1">
      <c r="B58" s="167" t="s">
        <v>15</v>
      </c>
      <c r="C58" s="168"/>
      <c r="D58" s="170"/>
      <c r="E58" s="1"/>
    </row>
    <row r="59" spans="2:3" ht="12.75">
      <c r="B59" s="50"/>
      <c r="C59" s="50"/>
    </row>
    <row r="60" spans="2:3" ht="12.75">
      <c r="B60" s="50"/>
      <c r="C60" s="50"/>
    </row>
    <row r="61" ht="13.5" thickBot="1">
      <c r="A61" s="67" t="s">
        <v>243</v>
      </c>
    </row>
    <row r="62" spans="1:14" ht="13.5" thickBot="1">
      <c r="A62" s="29"/>
      <c r="B62" s="26" t="s">
        <v>33</v>
      </c>
      <c r="C62" s="27"/>
      <c r="D62" s="77" t="s">
        <v>258</v>
      </c>
      <c r="E62" s="76" t="s">
        <v>257</v>
      </c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61" t="s">
        <v>321</v>
      </c>
      <c r="B63" s="313" t="s">
        <v>31</v>
      </c>
      <c r="C63" s="314"/>
      <c r="D63" s="89"/>
      <c r="E63" s="91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62" t="s">
        <v>322</v>
      </c>
      <c r="B64" s="315" t="s">
        <v>26</v>
      </c>
      <c r="C64" s="310"/>
      <c r="D64" s="89"/>
      <c r="E64" s="91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62" t="s">
        <v>323</v>
      </c>
      <c r="B65" s="262" t="s">
        <v>32</v>
      </c>
      <c r="C65" s="310"/>
      <c r="D65" s="89"/>
      <c r="E65" s="91"/>
      <c r="F65" s="4"/>
      <c r="G65" s="4"/>
      <c r="H65" s="4"/>
      <c r="I65" s="4"/>
      <c r="J65" s="4"/>
      <c r="K65" s="4"/>
      <c r="L65" s="4"/>
      <c r="M65" s="4"/>
      <c r="N65" s="4"/>
    </row>
    <row r="66" spans="1:14" ht="13.5" thickBot="1">
      <c r="A66" s="63" t="s">
        <v>324</v>
      </c>
      <c r="B66" s="297" t="s">
        <v>454</v>
      </c>
      <c r="C66" s="316"/>
      <c r="D66" s="299"/>
      <c r="E66" s="300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68"/>
      <c r="B67" s="6"/>
      <c r="C67" s="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68"/>
      <c r="B68" s="6"/>
      <c r="C68" s="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 thickBot="1">
      <c r="A69" s="73" t="s">
        <v>244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 thickBot="1">
      <c r="A70" s="8" t="s">
        <v>179</v>
      </c>
      <c r="B70" s="8" t="s">
        <v>34</v>
      </c>
      <c r="C70" s="22"/>
      <c r="D70" s="27"/>
      <c r="E70" s="14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64" t="s">
        <v>181</v>
      </c>
      <c r="B71" s="307" t="s">
        <v>35</v>
      </c>
      <c r="C71" s="308"/>
      <c r="D71" s="286"/>
      <c r="E71" s="288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62" t="s">
        <v>182</v>
      </c>
      <c r="B72" s="309" t="s">
        <v>120</v>
      </c>
      <c r="C72" s="310"/>
      <c r="D72" s="89"/>
      <c r="E72" s="91" t="s">
        <v>36</v>
      </c>
      <c r="F72" s="4"/>
      <c r="G72" s="4"/>
      <c r="H72" s="47"/>
      <c r="I72" s="4"/>
      <c r="J72" s="4"/>
      <c r="K72" s="4"/>
      <c r="L72" s="4"/>
      <c r="M72" s="4"/>
      <c r="N72" s="4"/>
    </row>
    <row r="73" spans="1:14" ht="12.75">
      <c r="A73" s="62" t="s">
        <v>183</v>
      </c>
      <c r="B73" s="262" t="s">
        <v>121</v>
      </c>
      <c r="C73" s="296"/>
      <c r="D73" s="269"/>
      <c r="E73" s="271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62" t="s">
        <v>184</v>
      </c>
      <c r="B74" s="262" t="s">
        <v>122</v>
      </c>
      <c r="C74" s="296"/>
      <c r="D74" s="269"/>
      <c r="E74" s="271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62" t="s">
        <v>272</v>
      </c>
      <c r="B75" s="262" t="s">
        <v>123</v>
      </c>
      <c r="C75" s="296"/>
      <c r="D75" s="269"/>
      <c r="E75" s="271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62" t="s">
        <v>282</v>
      </c>
      <c r="B76" s="262" t="s">
        <v>124</v>
      </c>
      <c r="C76" s="296"/>
      <c r="D76" s="269"/>
      <c r="E76" s="271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62" t="s">
        <v>283</v>
      </c>
      <c r="B77" s="262" t="s">
        <v>284</v>
      </c>
      <c r="C77" s="296"/>
      <c r="D77" s="269"/>
      <c r="E77" s="271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62" t="s">
        <v>325</v>
      </c>
      <c r="B78" s="262" t="s">
        <v>455</v>
      </c>
      <c r="C78" s="296"/>
      <c r="D78" s="89"/>
      <c r="E78" s="91"/>
      <c r="F78" s="4"/>
      <c r="G78" s="4"/>
      <c r="H78" s="4"/>
      <c r="I78" s="4"/>
      <c r="J78" s="4"/>
      <c r="K78" s="4"/>
      <c r="L78" s="4"/>
      <c r="M78" s="4"/>
      <c r="N78" s="4"/>
    </row>
    <row r="79" spans="1:14" ht="13.5" thickBot="1">
      <c r="A79" s="63" t="s">
        <v>326</v>
      </c>
      <c r="B79" s="297" t="s">
        <v>125</v>
      </c>
      <c r="C79" s="298"/>
      <c r="D79" s="299"/>
      <c r="E79" s="300"/>
      <c r="F79" s="4"/>
      <c r="G79" s="4"/>
      <c r="H79" s="4"/>
      <c r="I79" s="4"/>
      <c r="J79" s="4"/>
      <c r="K79" s="4"/>
      <c r="L79" s="4"/>
      <c r="M79" s="4"/>
      <c r="N79" s="4"/>
    </row>
    <row r="81" ht="12.75">
      <c r="H81" s="1"/>
    </row>
    <row r="85" ht="12.75">
      <c r="B85" s="1"/>
    </row>
    <row r="86" ht="12.75">
      <c r="H86" s="1"/>
    </row>
    <row r="95" ht="12.75">
      <c r="B95" s="1"/>
    </row>
    <row r="96" ht="12.75">
      <c r="H96" s="1"/>
    </row>
    <row r="105" ht="12.75">
      <c r="B105" s="1"/>
    </row>
    <row r="106" spans="2:8" ht="12.75">
      <c r="B106" s="2"/>
      <c r="H106" s="1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1"/>
    </row>
    <row r="116" spans="2:8" ht="12.75">
      <c r="B116" s="2"/>
      <c r="H116" s="1"/>
    </row>
    <row r="117" spans="2:8" ht="12.75">
      <c r="B117" s="2"/>
      <c r="H117" s="2"/>
    </row>
    <row r="118" spans="2:8" ht="12.75">
      <c r="B118" s="2"/>
      <c r="H118" s="2"/>
    </row>
    <row r="119" spans="2:8" ht="12.75">
      <c r="B119" s="2"/>
      <c r="H119" s="2"/>
    </row>
    <row r="120" spans="2:8" ht="12.75">
      <c r="B120" s="2"/>
      <c r="H120" s="2"/>
    </row>
    <row r="121" spans="2:8" ht="12.75">
      <c r="B121" s="2"/>
      <c r="H121" s="2"/>
    </row>
    <row r="122" spans="2:8" ht="12.75">
      <c r="B122" s="2"/>
      <c r="H122" s="2"/>
    </row>
    <row r="123" spans="2:8" ht="12.75">
      <c r="B123" s="2"/>
      <c r="H123" s="2"/>
    </row>
    <row r="124" spans="2:8" ht="12.75">
      <c r="B124" s="2"/>
      <c r="H124" s="2"/>
    </row>
    <row r="125" spans="2:8" ht="12.75">
      <c r="B125" s="1"/>
      <c r="H125" s="2"/>
    </row>
    <row r="126" spans="2:8" ht="12.75">
      <c r="B126" s="2"/>
      <c r="H126" s="1"/>
    </row>
    <row r="127" spans="2:8" ht="12.75">
      <c r="B127" s="2"/>
      <c r="H127" s="2"/>
    </row>
    <row r="128" spans="2:8" ht="12.75">
      <c r="B128" s="2"/>
      <c r="H128" s="2"/>
    </row>
    <row r="129" spans="2:8" ht="12.75">
      <c r="B129" s="2"/>
      <c r="H129" s="2"/>
    </row>
    <row r="130" spans="2:8" ht="12.75">
      <c r="B130" s="2"/>
      <c r="H130" s="2"/>
    </row>
    <row r="131" spans="2:8" ht="12.75">
      <c r="B131" s="2"/>
      <c r="H131" s="2"/>
    </row>
    <row r="132" spans="2:8" ht="12.75">
      <c r="B132" s="2"/>
      <c r="H132" s="2"/>
    </row>
    <row r="133" spans="2:8" ht="12.75">
      <c r="B133" s="2"/>
      <c r="H133" s="2"/>
    </row>
    <row r="134" spans="2:8" ht="12.75">
      <c r="B134" s="2"/>
      <c r="H134" s="2"/>
    </row>
    <row r="135" spans="2:8" ht="12.75">
      <c r="B135" s="1"/>
      <c r="H135" s="2"/>
    </row>
    <row r="136" spans="2:8" ht="12.75">
      <c r="B136" s="2"/>
      <c r="H136" s="1"/>
    </row>
    <row r="137" spans="2:8" ht="12.75">
      <c r="B137" s="2"/>
      <c r="H137" s="2"/>
    </row>
    <row r="138" spans="2:8" ht="12.75">
      <c r="B138" s="2"/>
      <c r="H138" s="2"/>
    </row>
    <row r="139" spans="2:8" ht="12.75">
      <c r="B139" s="2"/>
      <c r="H139" s="2"/>
    </row>
    <row r="140" spans="2:8" ht="12.75">
      <c r="B140" s="2"/>
      <c r="H140" s="2"/>
    </row>
    <row r="141" spans="2:8" ht="12.75">
      <c r="B141" s="2"/>
      <c r="H141" s="2"/>
    </row>
    <row r="142" spans="2:8" ht="12.75">
      <c r="B142" s="2"/>
      <c r="H142" s="2"/>
    </row>
    <row r="143" spans="2:8" ht="12.75">
      <c r="B143" s="2"/>
      <c r="H143" s="2"/>
    </row>
    <row r="144" spans="2:8" ht="12.75">
      <c r="B144" s="2"/>
      <c r="H144" s="2"/>
    </row>
    <row r="145" spans="2:8" ht="12.75">
      <c r="B145" s="2"/>
      <c r="H145" s="2"/>
    </row>
    <row r="146" spans="2:8" ht="12.75">
      <c r="B146" s="2"/>
      <c r="H146" s="1"/>
    </row>
    <row r="147" spans="2:8" ht="12.75">
      <c r="B147" s="2"/>
      <c r="H147" s="2"/>
    </row>
    <row r="148" spans="2:8" ht="12.75">
      <c r="B148" s="2"/>
      <c r="H148" s="2"/>
    </row>
    <row r="149" spans="2:8" ht="12.75">
      <c r="B149" s="2"/>
      <c r="H149" s="2"/>
    </row>
    <row r="150" spans="2:8" ht="12.75">
      <c r="B150" s="2"/>
      <c r="H150" s="2"/>
    </row>
    <row r="151" spans="2:8" ht="12.75">
      <c r="B151" s="2"/>
      <c r="H151" s="2"/>
    </row>
    <row r="152" spans="2:8" ht="12.75">
      <c r="B152" s="2"/>
      <c r="H152" s="2"/>
    </row>
    <row r="153" spans="2:8" ht="12.75">
      <c r="B153" s="2"/>
      <c r="H153" s="2"/>
    </row>
    <row r="154" spans="2:8" ht="12.75">
      <c r="B154" s="2"/>
      <c r="H154" s="2"/>
    </row>
    <row r="155" spans="2:8" ht="12.75">
      <c r="B155" s="1"/>
      <c r="H155" s="2"/>
    </row>
    <row r="156" spans="2:8" ht="12.75">
      <c r="B156" s="2"/>
      <c r="H156" s="2"/>
    </row>
    <row r="157" spans="2:8" ht="12.75">
      <c r="B157" s="2"/>
      <c r="H157" s="2"/>
    </row>
    <row r="158" spans="2:8" ht="12.75">
      <c r="B158" s="2"/>
      <c r="H158" s="2"/>
    </row>
    <row r="159" spans="2:8" ht="12.75">
      <c r="B159" s="2"/>
      <c r="H159" s="2"/>
    </row>
    <row r="160" spans="2:8" ht="12.75">
      <c r="B160" s="2"/>
      <c r="H160" s="2"/>
    </row>
    <row r="161" spans="2:8" ht="12.75">
      <c r="B161" s="2"/>
      <c r="H161" s="2"/>
    </row>
    <row r="162" spans="2:8" ht="12.75">
      <c r="B162" s="2"/>
      <c r="H162" s="2"/>
    </row>
    <row r="163" spans="2:8" ht="12.75">
      <c r="B163" s="2"/>
      <c r="H163" s="2"/>
    </row>
    <row r="164" spans="2:8" ht="12.75">
      <c r="B164" s="2"/>
      <c r="H164" s="2"/>
    </row>
    <row r="165" spans="2:8" ht="12.75">
      <c r="B165" s="2"/>
      <c r="H165" s="2"/>
    </row>
    <row r="166" ht="12.75">
      <c r="H166" s="1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</sheetData>
  <sheetProtection sheet="1" objects="1" scenarios="1"/>
  <mergeCells count="37">
    <mergeCell ref="D6:E6"/>
    <mergeCell ref="D7:E7"/>
    <mergeCell ref="D10:E10"/>
    <mergeCell ref="D73:E73"/>
    <mergeCell ref="D71:E71"/>
    <mergeCell ref="D11:E11"/>
    <mergeCell ref="D66:E66"/>
    <mergeCell ref="B5:C5"/>
    <mergeCell ref="B6:C6"/>
    <mergeCell ref="B7:C7"/>
    <mergeCell ref="B9:C9"/>
    <mergeCell ref="B8:C8"/>
    <mergeCell ref="D5:E5"/>
    <mergeCell ref="B71:C71"/>
    <mergeCell ref="B72:C72"/>
    <mergeCell ref="D12:E12"/>
    <mergeCell ref="B63:C63"/>
    <mergeCell ref="B65:C65"/>
    <mergeCell ref="B64:C64"/>
    <mergeCell ref="B66:C66"/>
    <mergeCell ref="B11:C11"/>
    <mergeCell ref="B10:C10"/>
    <mergeCell ref="B73:C73"/>
    <mergeCell ref="B74:C74"/>
    <mergeCell ref="B75:C75"/>
    <mergeCell ref="B12:C12"/>
    <mergeCell ref="B13:C13"/>
    <mergeCell ref="I20:N20"/>
    <mergeCell ref="B77:C77"/>
    <mergeCell ref="B78:C78"/>
    <mergeCell ref="B79:C79"/>
    <mergeCell ref="B76:C76"/>
    <mergeCell ref="D79:E79"/>
    <mergeCell ref="D74:E74"/>
    <mergeCell ref="D75:E75"/>
    <mergeCell ref="D76:E76"/>
    <mergeCell ref="D77:E77"/>
  </mergeCells>
  <dataValidations count="2">
    <dataValidation type="list" allowBlank="1" showInputMessage="1" showErrorMessage="1" sqref="E13:E15 F22:F55 E78">
      <formula1>PumpRate</formula1>
    </dataValidation>
    <dataValidation type="list" allowBlank="1" showInputMessage="1" showErrorMessage="1" sqref="D11 D75 D71 D74:E74">
      <formula1>YesNo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36">
      <selection activeCell="C6" sqref="C6:G6"/>
    </sheetView>
  </sheetViews>
  <sheetFormatPr defaultColWidth="9.140625" defaultRowHeight="12.75"/>
  <cols>
    <col min="2" max="2" width="48.7109375" style="0" customWidth="1"/>
    <col min="3" max="3" width="16.421875" style="0" customWidth="1"/>
    <col min="4" max="4" width="14.57421875" style="0" customWidth="1"/>
    <col min="5" max="5" width="16.00390625" style="0" customWidth="1"/>
    <col min="6" max="6" width="15.57421875" style="0" customWidth="1"/>
    <col min="7" max="7" width="29.8515625" style="0" customWidth="1"/>
  </cols>
  <sheetData>
    <row r="1" ht="18">
      <c r="A1" s="74" t="s">
        <v>245</v>
      </c>
    </row>
    <row r="2" ht="12" customHeight="1">
      <c r="A2" s="74"/>
    </row>
    <row r="3" ht="12.75" customHeight="1">
      <c r="A3" s="74"/>
    </row>
    <row r="4" ht="13.5" thickBot="1">
      <c r="A4" s="67" t="s">
        <v>246</v>
      </c>
    </row>
    <row r="5" spans="1:7" ht="13.5" thickBot="1">
      <c r="A5" s="8" t="s">
        <v>180</v>
      </c>
      <c r="B5" s="9" t="s">
        <v>42</v>
      </c>
      <c r="C5" s="9"/>
      <c r="D5" s="22"/>
      <c r="E5" s="22"/>
      <c r="F5" s="22"/>
      <c r="G5" s="11"/>
    </row>
    <row r="6" spans="1:7" ht="12.75">
      <c r="A6" s="64" t="s">
        <v>185</v>
      </c>
      <c r="B6" s="126" t="s">
        <v>95</v>
      </c>
      <c r="C6" s="333" t="str">
        <f>IF(ISBLANK('Contact Info'!C5)," ",'Contact Info'!C5)</f>
        <v> </v>
      </c>
      <c r="D6" s="334"/>
      <c r="E6" s="334"/>
      <c r="F6" s="334"/>
      <c r="G6" s="335"/>
    </row>
    <row r="7" spans="1:7" ht="12.75">
      <c r="A7" s="62"/>
      <c r="B7" s="125"/>
      <c r="C7" s="336" t="s">
        <v>480</v>
      </c>
      <c r="D7" s="337"/>
      <c r="E7" s="337"/>
      <c r="F7" s="337" t="s">
        <v>270</v>
      </c>
      <c r="G7" s="346"/>
    </row>
    <row r="8" spans="1:7" ht="12.75">
      <c r="A8" s="62" t="s">
        <v>186</v>
      </c>
      <c r="B8" s="125" t="s">
        <v>96</v>
      </c>
      <c r="C8" s="338"/>
      <c r="D8" s="339"/>
      <c r="E8" s="340"/>
      <c r="F8" s="344"/>
      <c r="G8" s="345"/>
    </row>
    <row r="9" spans="1:7" ht="12.75">
      <c r="A9" s="62" t="s">
        <v>187</v>
      </c>
      <c r="B9" s="125" t="s">
        <v>273</v>
      </c>
      <c r="C9" s="341"/>
      <c r="D9" s="342"/>
      <c r="E9" s="342"/>
      <c r="F9" s="342"/>
      <c r="G9" s="343"/>
    </row>
    <row r="10" spans="1:7" ht="12.75">
      <c r="A10" s="62" t="s">
        <v>188</v>
      </c>
      <c r="B10" s="125" t="s">
        <v>271</v>
      </c>
      <c r="C10" s="322"/>
      <c r="D10" s="323"/>
      <c r="E10" s="323"/>
      <c r="F10" s="323"/>
      <c r="G10" s="324"/>
    </row>
    <row r="11" spans="1:7" ht="25.5">
      <c r="A11" s="62" t="s">
        <v>189</v>
      </c>
      <c r="B11" s="176" t="s">
        <v>411</v>
      </c>
      <c r="C11" s="322"/>
      <c r="D11" s="323"/>
      <c r="E11" s="323"/>
      <c r="F11" s="323"/>
      <c r="G11" s="324"/>
    </row>
    <row r="12" spans="1:7" ht="12.75">
      <c r="A12" s="62" t="s">
        <v>190</v>
      </c>
      <c r="B12" s="125" t="s">
        <v>275</v>
      </c>
      <c r="C12" s="322"/>
      <c r="D12" s="323"/>
      <c r="E12" s="323"/>
      <c r="F12" s="323"/>
      <c r="G12" s="324"/>
    </row>
    <row r="13" spans="1:7" ht="13.5" thickBot="1">
      <c r="A13" s="63" t="s">
        <v>191</v>
      </c>
      <c r="B13" s="127" t="s">
        <v>276</v>
      </c>
      <c r="C13" s="330"/>
      <c r="D13" s="331"/>
      <c r="E13" s="331"/>
      <c r="F13" s="331"/>
      <c r="G13" s="332"/>
    </row>
    <row r="14" spans="2:7" ht="12.75">
      <c r="B14" s="6"/>
      <c r="C14" s="116"/>
      <c r="D14" s="116"/>
      <c r="E14" s="116"/>
      <c r="F14" s="116"/>
      <c r="G14" s="116"/>
    </row>
    <row r="15" spans="2:7" ht="13.5" thickBot="1">
      <c r="B15" s="6"/>
      <c r="C15" s="116"/>
      <c r="D15" s="116"/>
      <c r="E15" s="116"/>
      <c r="F15" s="116"/>
      <c r="G15" s="116"/>
    </row>
    <row r="16" spans="1:7" ht="12.75">
      <c r="A16" s="50"/>
      <c r="B16" s="122" t="s">
        <v>277</v>
      </c>
      <c r="C16" s="118"/>
      <c r="D16" s="119"/>
      <c r="E16" s="18"/>
      <c r="F16" s="18"/>
      <c r="G16" s="18"/>
    </row>
    <row r="17" spans="1:7" ht="13.5" thickBot="1">
      <c r="A17" s="50"/>
      <c r="B17" s="123" t="s">
        <v>278</v>
      </c>
      <c r="C17" s="120"/>
      <c r="D17" s="121"/>
      <c r="E17" s="18"/>
      <c r="F17" s="18"/>
      <c r="G17" s="18"/>
    </row>
    <row r="18" spans="1:7" ht="13.5" thickBot="1">
      <c r="A18" s="50"/>
      <c r="B18" s="133"/>
      <c r="C18" s="134"/>
      <c r="D18" s="135"/>
      <c r="E18" s="18"/>
      <c r="F18" s="18"/>
      <c r="G18" s="18"/>
    </row>
    <row r="19" spans="1:7" ht="27.75" customHeight="1" thickBot="1">
      <c r="A19" s="50"/>
      <c r="B19" s="327" t="s">
        <v>285</v>
      </c>
      <c r="C19" s="328"/>
      <c r="D19" s="328"/>
      <c r="E19" s="329"/>
      <c r="F19" s="18"/>
      <c r="G19" s="18"/>
    </row>
    <row r="20" spans="1:7" ht="12.75">
      <c r="A20" s="50"/>
      <c r="B20" s="117"/>
      <c r="C20" s="6"/>
      <c r="D20" s="18"/>
      <c r="E20" s="18"/>
      <c r="F20" s="18"/>
      <c r="G20" s="18"/>
    </row>
    <row r="21" spans="1:7" ht="13.5" thickBot="1">
      <c r="A21" s="213" t="s">
        <v>247</v>
      </c>
      <c r="B21" s="214"/>
      <c r="C21" s="214"/>
      <c r="D21" s="214"/>
      <c r="E21" s="214"/>
      <c r="F21" s="215"/>
      <c r="G21" s="214"/>
    </row>
    <row r="22" spans="1:7" ht="12.75">
      <c r="A22" s="145" t="s">
        <v>192</v>
      </c>
      <c r="B22" s="146" t="s">
        <v>24</v>
      </c>
      <c r="C22" s="146"/>
      <c r="D22" s="202"/>
      <c r="E22" s="202"/>
      <c r="F22" s="216" t="s">
        <v>264</v>
      </c>
      <c r="G22" s="325" t="s">
        <v>366</v>
      </c>
    </row>
    <row r="23" spans="1:7" ht="41.25" customHeight="1" thickBot="1">
      <c r="A23" s="147"/>
      <c r="B23" s="217" t="s">
        <v>400</v>
      </c>
      <c r="C23" s="218" t="s">
        <v>258</v>
      </c>
      <c r="D23" s="217" t="s">
        <v>383</v>
      </c>
      <c r="E23" s="218" t="s">
        <v>44</v>
      </c>
      <c r="F23" s="219" t="s">
        <v>263</v>
      </c>
      <c r="G23" s="326"/>
    </row>
    <row r="24" spans="1:8" ht="12.75">
      <c r="A24" s="100" t="s">
        <v>194</v>
      </c>
      <c r="B24" s="220" t="s">
        <v>397</v>
      </c>
      <c r="C24" s="227"/>
      <c r="D24" s="112"/>
      <c r="E24" s="112"/>
      <c r="F24" s="153"/>
      <c r="G24" s="155"/>
      <c r="H24" s="114"/>
    </row>
    <row r="25" spans="1:7" ht="12.75">
      <c r="A25" s="102" t="s">
        <v>195</v>
      </c>
      <c r="B25" s="221" t="s">
        <v>401</v>
      </c>
      <c r="C25" s="228"/>
      <c r="D25" s="113"/>
      <c r="E25" s="113"/>
      <c r="F25" s="153"/>
      <c r="G25" s="155"/>
    </row>
    <row r="26" spans="1:7" ht="12.75">
      <c r="A26" s="102" t="s">
        <v>196</v>
      </c>
      <c r="B26" s="221" t="s">
        <v>398</v>
      </c>
      <c r="C26" s="228"/>
      <c r="D26" s="113"/>
      <c r="E26" s="113"/>
      <c r="F26" s="153"/>
      <c r="G26" s="155"/>
    </row>
    <row r="27" spans="1:8" ht="12.75">
      <c r="A27" s="102" t="s">
        <v>197</v>
      </c>
      <c r="B27" s="221" t="s">
        <v>402</v>
      </c>
      <c r="C27" s="174"/>
      <c r="D27" s="89"/>
      <c r="E27" s="113"/>
      <c r="F27" s="153"/>
      <c r="G27" s="155"/>
      <c r="H27" s="114"/>
    </row>
    <row r="28" spans="1:7" ht="12.75">
      <c r="A28" s="102" t="s">
        <v>327</v>
      </c>
      <c r="B28" s="221" t="s">
        <v>25</v>
      </c>
      <c r="C28" s="174"/>
      <c r="D28" s="89"/>
      <c r="E28" s="113"/>
      <c r="F28" s="153"/>
      <c r="G28" s="155"/>
    </row>
    <row r="29" spans="1:7" ht="12.75">
      <c r="A29" s="102" t="s">
        <v>328</v>
      </c>
      <c r="B29" s="221" t="s">
        <v>399</v>
      </c>
      <c r="C29" s="174"/>
      <c r="D29" s="89"/>
      <c r="E29" s="113"/>
      <c r="F29" s="153"/>
      <c r="G29" s="155"/>
    </row>
    <row r="30" spans="1:7" ht="12.75">
      <c r="A30" s="102" t="s">
        <v>329</v>
      </c>
      <c r="B30" s="221" t="s">
        <v>403</v>
      </c>
      <c r="C30" s="174"/>
      <c r="D30" s="89"/>
      <c r="E30" s="89"/>
      <c r="F30" s="153"/>
      <c r="G30" s="155"/>
    </row>
    <row r="31" spans="1:7" ht="12.75">
      <c r="A31" s="102" t="s">
        <v>330</v>
      </c>
      <c r="B31" s="221" t="s">
        <v>404</v>
      </c>
      <c r="C31" s="174"/>
      <c r="D31" s="89"/>
      <c r="E31" s="89"/>
      <c r="F31" s="153"/>
      <c r="G31" s="155"/>
    </row>
    <row r="32" spans="1:7" ht="12.75">
      <c r="A32" s="102" t="s">
        <v>331</v>
      </c>
      <c r="B32" s="221" t="s">
        <v>405</v>
      </c>
      <c r="C32" s="174"/>
      <c r="D32" s="89"/>
      <c r="E32" s="89"/>
      <c r="F32" s="153"/>
      <c r="G32" s="155"/>
    </row>
    <row r="33" spans="1:7" ht="12.75">
      <c r="A33" s="102" t="s">
        <v>332</v>
      </c>
      <c r="B33" s="221" t="s">
        <v>377</v>
      </c>
      <c r="C33" s="174"/>
      <c r="D33" s="89"/>
      <c r="E33" s="89"/>
      <c r="F33" s="153"/>
      <c r="G33" s="155"/>
    </row>
    <row r="34" spans="1:7" ht="12.75">
      <c r="A34" s="102" t="s">
        <v>333</v>
      </c>
      <c r="B34" s="221" t="s">
        <v>378</v>
      </c>
      <c r="C34" s="174"/>
      <c r="D34" s="89"/>
      <c r="E34" s="89"/>
      <c r="F34" s="153"/>
      <c r="G34" s="155"/>
    </row>
    <row r="35" spans="1:7" ht="12.75">
      <c r="A35" s="102" t="s">
        <v>334</v>
      </c>
      <c r="B35" s="221" t="s">
        <v>379</v>
      </c>
      <c r="C35" s="174"/>
      <c r="D35" s="89"/>
      <c r="E35" s="89"/>
      <c r="F35" s="153"/>
      <c r="G35" s="155"/>
    </row>
    <row r="36" spans="1:7" ht="12.75">
      <c r="A36" s="102" t="s">
        <v>335</v>
      </c>
      <c r="B36" s="221" t="s">
        <v>26</v>
      </c>
      <c r="C36" s="174"/>
      <c r="D36" s="89"/>
      <c r="E36" s="89"/>
      <c r="F36" s="154"/>
      <c r="G36" s="155"/>
    </row>
    <row r="37" spans="1:7" ht="12.75">
      <c r="A37" s="102" t="s">
        <v>336</v>
      </c>
      <c r="B37" s="221" t="s">
        <v>406</v>
      </c>
      <c r="C37" s="174"/>
      <c r="D37" s="89"/>
      <c r="E37" s="89"/>
      <c r="F37" s="153"/>
      <c r="G37" s="155"/>
    </row>
    <row r="38" spans="1:7" ht="12.75">
      <c r="A38" s="102" t="s">
        <v>337</v>
      </c>
      <c r="B38" s="221" t="s">
        <v>407</v>
      </c>
      <c r="C38" s="174"/>
      <c r="D38" s="89"/>
      <c r="E38" s="89"/>
      <c r="F38" s="153"/>
      <c r="G38" s="155"/>
    </row>
    <row r="39" spans="1:7" ht="12.75">
      <c r="A39" s="102" t="s">
        <v>338</v>
      </c>
      <c r="B39" s="221" t="s">
        <v>408</v>
      </c>
      <c r="C39" s="174"/>
      <c r="D39" s="89"/>
      <c r="E39" s="89"/>
      <c r="F39" s="153"/>
      <c r="G39" s="155"/>
    </row>
    <row r="40" spans="1:7" ht="12.75">
      <c r="A40" s="102" t="s">
        <v>339</v>
      </c>
      <c r="B40" s="221" t="s">
        <v>27</v>
      </c>
      <c r="C40" s="174"/>
      <c r="D40" s="89"/>
      <c r="E40" s="89"/>
      <c r="F40" s="153"/>
      <c r="G40" s="155"/>
    </row>
    <row r="41" spans="1:7" ht="12.75">
      <c r="A41" s="102" t="s">
        <v>340</v>
      </c>
      <c r="B41" s="221" t="s">
        <v>456</v>
      </c>
      <c r="C41" s="174"/>
      <c r="D41" s="89"/>
      <c r="E41" s="89"/>
      <c r="F41" s="153"/>
      <c r="G41" s="155"/>
    </row>
    <row r="42" spans="1:7" ht="12.75">
      <c r="A42" s="102" t="s">
        <v>341</v>
      </c>
      <c r="B42" s="221" t="s">
        <v>457</v>
      </c>
      <c r="C42" s="174"/>
      <c r="D42" s="89"/>
      <c r="E42" s="89"/>
      <c r="F42" s="153"/>
      <c r="G42" s="155"/>
    </row>
    <row r="43" spans="1:7" ht="13.5" thickBot="1">
      <c r="A43" s="104" t="s">
        <v>342</v>
      </c>
      <c r="B43" s="222" t="s">
        <v>409</v>
      </c>
      <c r="C43" s="115"/>
      <c r="D43" s="229" t="s">
        <v>47</v>
      </c>
      <c r="E43" s="90"/>
      <c r="F43" s="192"/>
      <c r="G43" s="193"/>
    </row>
    <row r="44" spans="1:7" ht="13.5" thickBot="1">
      <c r="A44" s="214"/>
      <c r="B44" s="214"/>
      <c r="C44" s="214"/>
      <c r="D44" s="214"/>
      <c r="E44" s="214"/>
      <c r="F44" s="214"/>
      <c r="G44" s="214"/>
    </row>
    <row r="45" spans="1:7" ht="13.5" thickBot="1">
      <c r="A45" s="108"/>
      <c r="B45" s="223" t="s">
        <v>28</v>
      </c>
      <c r="C45" s="224" t="s">
        <v>258</v>
      </c>
      <c r="D45" s="225" t="s">
        <v>383</v>
      </c>
      <c r="E45" s="225" t="s">
        <v>44</v>
      </c>
      <c r="F45" s="225" t="s">
        <v>45</v>
      </c>
      <c r="G45" s="226" t="s">
        <v>46</v>
      </c>
    </row>
    <row r="46" spans="1:8" ht="12.75">
      <c r="A46" s="102" t="s">
        <v>343</v>
      </c>
      <c r="B46" s="89"/>
      <c r="C46" s="89"/>
      <c r="D46" s="89"/>
      <c r="E46" s="89"/>
      <c r="F46" s="89"/>
      <c r="G46" s="91"/>
      <c r="H46" s="129"/>
    </row>
    <row r="47" spans="1:8" ht="12.75">
      <c r="A47" s="102" t="s">
        <v>344</v>
      </c>
      <c r="B47" s="89"/>
      <c r="C47" s="89"/>
      <c r="D47" s="89"/>
      <c r="E47" s="89"/>
      <c r="F47" s="89"/>
      <c r="G47" s="91"/>
      <c r="H47" s="129"/>
    </row>
    <row r="48" spans="1:8" ht="12.75">
      <c r="A48" s="102" t="s">
        <v>345</v>
      </c>
      <c r="B48" s="89"/>
      <c r="C48" s="89"/>
      <c r="D48" s="89"/>
      <c r="E48" s="89"/>
      <c r="F48" s="89"/>
      <c r="G48" s="91"/>
      <c r="H48" s="129"/>
    </row>
    <row r="49" spans="1:8" ht="12.75">
      <c r="A49" s="102" t="s">
        <v>346</v>
      </c>
      <c r="B49" s="89"/>
      <c r="C49" s="89"/>
      <c r="D49" s="89"/>
      <c r="E49" s="89"/>
      <c r="F49" s="89"/>
      <c r="G49" s="91"/>
      <c r="H49" s="129"/>
    </row>
    <row r="50" spans="1:7" ht="13.5" thickBot="1">
      <c r="A50" s="104" t="s">
        <v>347</v>
      </c>
      <c r="B50" s="128"/>
      <c r="C50" s="115"/>
      <c r="D50" s="90"/>
      <c r="E50" s="90"/>
      <c r="F50" s="90"/>
      <c r="G50" s="92"/>
    </row>
    <row r="80" ht="12.75">
      <c r="C80" s="1"/>
    </row>
    <row r="82" ht="12.75">
      <c r="B82" s="1"/>
    </row>
  </sheetData>
  <sheetProtection sheet="1" objects="1" scenarios="1"/>
  <mergeCells count="12">
    <mergeCell ref="C6:G6"/>
    <mergeCell ref="C7:E7"/>
    <mergeCell ref="C8:E8"/>
    <mergeCell ref="C9:G9"/>
    <mergeCell ref="F8:G8"/>
    <mergeCell ref="F7:G7"/>
    <mergeCell ref="C12:G12"/>
    <mergeCell ref="C11:G11"/>
    <mergeCell ref="G22:G23"/>
    <mergeCell ref="C10:G10"/>
    <mergeCell ref="B19:E19"/>
    <mergeCell ref="C13:G1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1" sqref="D1"/>
    </sheetView>
  </sheetViews>
  <sheetFormatPr defaultColWidth="9.140625" defaultRowHeight="12.75"/>
  <cols>
    <col min="1" max="1" width="5.140625" style="0" customWidth="1"/>
    <col min="2" max="2" width="38.57421875" style="0" customWidth="1"/>
    <col min="3" max="3" width="13.57421875" style="0" customWidth="1"/>
    <col min="4" max="4" width="13.7109375" style="0" customWidth="1"/>
    <col min="5" max="5" width="19.140625" style="0" customWidth="1"/>
  </cols>
  <sheetData>
    <row r="1" ht="18">
      <c r="A1" s="54" t="s">
        <v>29</v>
      </c>
    </row>
    <row r="3" ht="13.5" thickBot="1">
      <c r="A3" s="67" t="s">
        <v>250</v>
      </c>
    </row>
    <row r="4" spans="1:5" ht="13.5" thickBot="1">
      <c r="A4" s="12" t="s">
        <v>193</v>
      </c>
      <c r="B4" s="13" t="s">
        <v>29</v>
      </c>
      <c r="C4" s="27"/>
      <c r="D4" s="27"/>
      <c r="E4" s="14"/>
    </row>
    <row r="5" spans="1:5" ht="12.75">
      <c r="A5" s="61" t="s">
        <v>198</v>
      </c>
      <c r="B5" s="99" t="s">
        <v>95</v>
      </c>
      <c r="C5" s="352" t="str">
        <f>IF(ISBLANK('Contact Info'!C5)," ",'Contact Info'!C5)</f>
        <v> </v>
      </c>
      <c r="D5" s="353"/>
      <c r="E5" s="354"/>
    </row>
    <row r="6" spans="1:5" ht="12.75">
      <c r="A6" s="62" t="s">
        <v>199</v>
      </c>
      <c r="B6" s="53" t="s">
        <v>97</v>
      </c>
      <c r="C6" s="349"/>
      <c r="D6" s="350"/>
      <c r="E6" s="351"/>
    </row>
    <row r="7" spans="1:5" ht="12.75">
      <c r="A7" s="62" t="s">
        <v>200</v>
      </c>
      <c r="B7" s="53" t="s">
        <v>271</v>
      </c>
      <c r="C7" s="349"/>
      <c r="D7" s="350"/>
      <c r="E7" s="351"/>
    </row>
    <row r="8" spans="1:5" ht="26.25" thickBot="1">
      <c r="A8" s="63" t="s">
        <v>201</v>
      </c>
      <c r="B8" s="176" t="s">
        <v>411</v>
      </c>
      <c r="C8" s="281"/>
      <c r="D8" s="282"/>
      <c r="E8" s="283"/>
    </row>
    <row r="9" spans="1:5" ht="12.75">
      <c r="A9" s="68"/>
      <c r="B9" s="6"/>
      <c r="C9" s="4"/>
      <c r="D9" s="4"/>
      <c r="E9" s="4"/>
    </row>
    <row r="10" spans="1:5" ht="12.75">
      <c r="A10" s="68"/>
      <c r="B10" s="6"/>
      <c r="C10" s="4"/>
      <c r="D10" s="4"/>
      <c r="E10" s="4"/>
    </row>
    <row r="11" ht="13.5" thickBot="1">
      <c r="A11" s="69" t="s">
        <v>248</v>
      </c>
    </row>
    <row r="12" spans="1:5" ht="12.75">
      <c r="A12" s="145" t="s">
        <v>202</v>
      </c>
      <c r="B12" s="146" t="s">
        <v>29</v>
      </c>
      <c r="C12" s="347"/>
      <c r="D12" s="347"/>
      <c r="E12" s="110" t="s">
        <v>72</v>
      </c>
    </row>
    <row r="13" spans="1:5" ht="13.5" thickBot="1">
      <c r="A13" s="147"/>
      <c r="B13" s="148"/>
      <c r="C13" s="149" t="s">
        <v>260</v>
      </c>
      <c r="D13" s="149" t="s">
        <v>257</v>
      </c>
      <c r="E13" s="150"/>
    </row>
    <row r="14" spans="1:5" ht="25.5">
      <c r="A14" s="100" t="s">
        <v>204</v>
      </c>
      <c r="B14" s="101" t="s">
        <v>100</v>
      </c>
      <c r="C14" s="83"/>
      <c r="D14" s="83"/>
      <c r="E14" s="91"/>
    </row>
    <row r="15" spans="1:5" ht="12.75">
      <c r="A15" s="102" t="s">
        <v>205</v>
      </c>
      <c r="B15" s="103" t="s">
        <v>101</v>
      </c>
      <c r="C15" s="83"/>
      <c r="D15" s="83"/>
      <c r="E15" s="91"/>
    </row>
    <row r="16" spans="1:5" ht="12.75">
      <c r="A16" s="102" t="s">
        <v>206</v>
      </c>
      <c r="B16" s="103" t="s">
        <v>102</v>
      </c>
      <c r="C16" s="83"/>
      <c r="D16" s="83"/>
      <c r="E16" s="91"/>
    </row>
    <row r="17" spans="1:5" ht="13.5" thickBot="1">
      <c r="A17" s="104" t="s">
        <v>207</v>
      </c>
      <c r="B17" s="105" t="s">
        <v>103</v>
      </c>
      <c r="C17" s="85"/>
      <c r="D17" s="85"/>
      <c r="E17" s="92"/>
    </row>
    <row r="18" ht="13.5" thickBot="1"/>
    <row r="19" spans="1:5" ht="12.75">
      <c r="A19" s="23"/>
      <c r="B19" s="24" t="s">
        <v>28</v>
      </c>
      <c r="C19" s="348"/>
      <c r="D19" s="348"/>
      <c r="E19" s="25" t="s">
        <v>72</v>
      </c>
    </row>
    <row r="20" spans="1:5" ht="13.5" thickBot="1">
      <c r="A20" s="10"/>
      <c r="B20" s="16"/>
      <c r="C20" s="52" t="s">
        <v>260</v>
      </c>
      <c r="D20" s="52" t="s">
        <v>257</v>
      </c>
      <c r="E20" s="28"/>
    </row>
    <row r="21" spans="1:5" ht="12.75">
      <c r="A21" s="61" t="s">
        <v>208</v>
      </c>
      <c r="B21" s="96"/>
      <c r="C21" s="89"/>
      <c r="D21" s="89"/>
      <c r="E21" s="91"/>
    </row>
    <row r="22" spans="1:5" ht="12.75">
      <c r="A22" s="62" t="s">
        <v>209</v>
      </c>
      <c r="B22" s="97"/>
      <c r="C22" s="89"/>
      <c r="D22" s="89"/>
      <c r="E22" s="91"/>
    </row>
    <row r="23" spans="1:5" ht="14.25">
      <c r="A23" s="62" t="s">
        <v>210</v>
      </c>
      <c r="B23" s="106"/>
      <c r="C23" s="89"/>
      <c r="D23" s="89"/>
      <c r="E23" s="91"/>
    </row>
    <row r="24" spans="1:5" ht="12.75">
      <c r="A24" s="62" t="s">
        <v>211</v>
      </c>
      <c r="B24" s="97"/>
      <c r="C24" s="89"/>
      <c r="D24" s="89"/>
      <c r="E24" s="91"/>
    </row>
    <row r="25" spans="1:5" ht="12.75">
      <c r="A25" s="194" t="s">
        <v>458</v>
      </c>
      <c r="B25" s="195"/>
      <c r="C25" s="89"/>
      <c r="D25" s="89"/>
      <c r="E25" s="91"/>
    </row>
    <row r="26" spans="1:5" ht="13.5" thickBot="1">
      <c r="A26" s="63" t="s">
        <v>212</v>
      </c>
      <c r="B26" s="98"/>
      <c r="C26" s="90"/>
      <c r="D26" s="90"/>
      <c r="E26" s="92"/>
    </row>
  </sheetData>
  <mergeCells count="6">
    <mergeCell ref="C12:D12"/>
    <mergeCell ref="C19:D19"/>
    <mergeCell ref="C6:E6"/>
    <mergeCell ref="C5:E5"/>
    <mergeCell ref="C8:E8"/>
    <mergeCell ref="C7:E7"/>
  </mergeCells>
  <dataValidations count="1">
    <dataValidation type="list" allowBlank="1" showInputMessage="1" showErrorMessage="1" sqref="D14:D17 D21:D26">
      <formula1>BactiUnits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28">
      <selection activeCell="D1" sqref="D1"/>
    </sheetView>
  </sheetViews>
  <sheetFormatPr defaultColWidth="9.140625" defaultRowHeight="12.75"/>
  <cols>
    <col min="1" max="1" width="6.00390625" style="0" customWidth="1"/>
    <col min="2" max="2" width="37.57421875" style="0" customWidth="1"/>
    <col min="3" max="3" width="14.140625" style="0" customWidth="1"/>
    <col min="4" max="5" width="13.7109375" style="0" customWidth="1"/>
    <col min="6" max="6" width="14.00390625" style="0" customWidth="1"/>
    <col min="7" max="7" width="17.8515625" style="0" customWidth="1"/>
    <col min="8" max="8" width="26.57421875" style="0" customWidth="1"/>
  </cols>
  <sheetData>
    <row r="1" ht="18">
      <c r="A1" s="54" t="s">
        <v>249</v>
      </c>
    </row>
    <row r="3" ht="13.5" thickBot="1">
      <c r="A3" s="70" t="s">
        <v>250</v>
      </c>
    </row>
    <row r="4" spans="1:7" ht="13.5" thickBot="1">
      <c r="A4" s="12" t="s">
        <v>203</v>
      </c>
      <c r="B4" s="264" t="s">
        <v>75</v>
      </c>
      <c r="C4" s="265"/>
      <c r="D4" s="265"/>
      <c r="E4" s="265"/>
      <c r="F4" s="265"/>
      <c r="G4" s="361"/>
    </row>
    <row r="5" spans="1:7" ht="12.75">
      <c r="A5" s="65" t="s">
        <v>213</v>
      </c>
      <c r="B5" s="17" t="s">
        <v>95</v>
      </c>
      <c r="C5" s="357" t="str">
        <f>IF(ISBLANK('Contact Info'!C5)," ",'Contact Info'!C5)</f>
        <v> </v>
      </c>
      <c r="D5" s="358"/>
      <c r="E5" s="358"/>
      <c r="F5" s="358"/>
      <c r="G5" s="359"/>
    </row>
    <row r="6" spans="1:7" ht="12.75">
      <c r="A6" s="66" t="s">
        <v>214</v>
      </c>
      <c r="B6" s="19" t="s">
        <v>97</v>
      </c>
      <c r="C6" s="360"/>
      <c r="D6" s="270"/>
      <c r="E6" s="270"/>
      <c r="F6" s="270"/>
      <c r="G6" s="271"/>
    </row>
    <row r="7" spans="1:7" ht="12.75">
      <c r="A7" s="66" t="s">
        <v>215</v>
      </c>
      <c r="B7" s="19" t="s">
        <v>271</v>
      </c>
      <c r="C7" s="360"/>
      <c r="D7" s="270"/>
      <c r="E7" s="270"/>
      <c r="F7" s="270"/>
      <c r="G7" s="271"/>
    </row>
    <row r="8" spans="1:7" ht="25.5">
      <c r="A8" s="66" t="s">
        <v>216</v>
      </c>
      <c r="B8" s="176" t="s">
        <v>411</v>
      </c>
      <c r="C8" s="360"/>
      <c r="D8" s="270"/>
      <c r="E8" s="270"/>
      <c r="F8" s="270"/>
      <c r="G8" s="271"/>
    </row>
    <row r="9" spans="1:7" ht="13.5" thickBot="1">
      <c r="A9" s="66" t="s">
        <v>217</v>
      </c>
      <c r="B9" s="20" t="s">
        <v>98</v>
      </c>
      <c r="C9" s="356"/>
      <c r="D9" s="282"/>
      <c r="E9" s="282"/>
      <c r="F9" s="282"/>
      <c r="G9" s="283"/>
    </row>
    <row r="10" spans="1:8" ht="12.75">
      <c r="A10" s="68"/>
      <c r="B10" s="6"/>
      <c r="C10" s="5"/>
      <c r="D10" s="5"/>
      <c r="E10" s="5"/>
      <c r="F10" s="5"/>
      <c r="G10" s="5"/>
      <c r="H10" s="4"/>
    </row>
    <row r="11" spans="1:8" ht="12.75">
      <c r="A11" s="68"/>
      <c r="B11" s="6"/>
      <c r="C11" s="5"/>
      <c r="D11" s="5"/>
      <c r="E11" s="5"/>
      <c r="F11" s="5"/>
      <c r="G11" s="5"/>
      <c r="H11" s="4"/>
    </row>
    <row r="12" spans="1:8" ht="12.75">
      <c r="A12" s="75" t="s">
        <v>251</v>
      </c>
      <c r="B12" s="4"/>
      <c r="C12" s="4"/>
      <c r="D12" s="4"/>
      <c r="E12" s="4"/>
      <c r="F12" s="4"/>
      <c r="G12" s="4"/>
      <c r="H12" s="177"/>
    </row>
    <row r="13" spans="1:8" ht="13.5" thickBot="1">
      <c r="A13" s="75"/>
      <c r="B13" s="4"/>
      <c r="C13" s="4"/>
      <c r="D13" s="4"/>
      <c r="E13" s="4"/>
      <c r="F13" s="4"/>
      <c r="G13" s="4"/>
      <c r="H13" s="4"/>
    </row>
    <row r="14" spans="1:8" ht="13.5" thickBot="1">
      <c r="A14" s="230"/>
      <c r="B14" s="231"/>
      <c r="C14" s="365" t="s">
        <v>448</v>
      </c>
      <c r="D14" s="366"/>
      <c r="E14" s="366"/>
      <c r="F14" s="367"/>
      <c r="G14" s="186"/>
      <c r="H14" s="186"/>
    </row>
    <row r="15" spans="1:8" ht="38.25" customHeight="1" thickBot="1">
      <c r="A15" s="232"/>
      <c r="B15" s="233" t="s">
        <v>39</v>
      </c>
      <c r="C15" s="187" t="s">
        <v>69</v>
      </c>
      <c r="D15" s="188" t="s">
        <v>70</v>
      </c>
      <c r="E15" s="188" t="s">
        <v>396</v>
      </c>
      <c r="F15" s="189" t="s">
        <v>71</v>
      </c>
      <c r="G15" s="190" t="s">
        <v>43</v>
      </c>
      <c r="H15" s="190" t="s">
        <v>380</v>
      </c>
    </row>
    <row r="16" spans="1:8" ht="12.75">
      <c r="A16" s="234" t="s">
        <v>218</v>
      </c>
      <c r="B16" s="182" t="s">
        <v>459</v>
      </c>
      <c r="C16" s="89"/>
      <c r="D16" s="89"/>
      <c r="E16" s="89"/>
      <c r="F16" s="89"/>
      <c r="G16" s="89"/>
      <c r="H16" s="91"/>
    </row>
    <row r="17" spans="1:8" ht="12.75">
      <c r="A17" s="235" t="s">
        <v>219</v>
      </c>
      <c r="B17" s="183" t="s">
        <v>460</v>
      </c>
      <c r="C17" s="89"/>
      <c r="D17" s="89"/>
      <c r="E17" s="89"/>
      <c r="F17" s="89"/>
      <c r="G17" s="89"/>
      <c r="H17" s="91"/>
    </row>
    <row r="18" spans="1:8" ht="12.75">
      <c r="A18" s="235" t="s">
        <v>220</v>
      </c>
      <c r="B18" s="183" t="s">
        <v>461</v>
      </c>
      <c r="C18" s="89"/>
      <c r="D18" s="89"/>
      <c r="E18" s="89"/>
      <c r="F18" s="89"/>
      <c r="G18" s="89"/>
      <c r="H18" s="91"/>
    </row>
    <row r="19" spans="1:8" ht="12.75">
      <c r="A19" s="235" t="s">
        <v>221</v>
      </c>
      <c r="B19" s="183" t="s">
        <v>368</v>
      </c>
      <c r="C19" s="89"/>
      <c r="D19" s="89"/>
      <c r="E19" s="89"/>
      <c r="F19" s="89"/>
      <c r="G19" s="89"/>
      <c r="H19" s="91"/>
    </row>
    <row r="20" spans="1:8" ht="12.75">
      <c r="A20" s="235" t="s">
        <v>222</v>
      </c>
      <c r="B20" s="183" t="s">
        <v>462</v>
      </c>
      <c r="C20" s="89"/>
      <c r="D20" s="89"/>
      <c r="E20" s="89"/>
      <c r="F20" s="89"/>
      <c r="G20" s="89"/>
      <c r="H20" s="91"/>
    </row>
    <row r="21" spans="1:8" ht="12.75">
      <c r="A21" s="235" t="s">
        <v>223</v>
      </c>
      <c r="B21" s="183" t="s">
        <v>369</v>
      </c>
      <c r="C21" s="89"/>
      <c r="D21" s="89"/>
      <c r="E21" s="89"/>
      <c r="F21" s="89"/>
      <c r="G21" s="89"/>
      <c r="H21" s="91"/>
    </row>
    <row r="22" spans="1:8" ht="12.75">
      <c r="A22" s="235" t="s">
        <v>224</v>
      </c>
      <c r="B22" s="183" t="s">
        <v>370</v>
      </c>
      <c r="C22" s="89"/>
      <c r="D22" s="89"/>
      <c r="E22" s="89"/>
      <c r="F22" s="89"/>
      <c r="G22" s="89"/>
      <c r="H22" s="91"/>
    </row>
    <row r="23" spans="1:8" ht="12.75">
      <c r="A23" s="235" t="s">
        <v>225</v>
      </c>
      <c r="B23" s="183" t="s">
        <v>463</v>
      </c>
      <c r="C23" s="89"/>
      <c r="D23" s="89"/>
      <c r="E23" s="89"/>
      <c r="F23" s="89"/>
      <c r="G23" s="89"/>
      <c r="H23" s="91"/>
    </row>
    <row r="24" spans="1:8" ht="12.75">
      <c r="A24" s="235" t="s">
        <v>226</v>
      </c>
      <c r="B24" s="183" t="s">
        <v>464</v>
      </c>
      <c r="C24" s="89"/>
      <c r="D24" s="89"/>
      <c r="E24" s="89"/>
      <c r="F24" s="89"/>
      <c r="G24" s="89"/>
      <c r="H24" s="91"/>
    </row>
    <row r="25" spans="1:8" ht="12.75">
      <c r="A25" s="235" t="s">
        <v>418</v>
      </c>
      <c r="B25" s="183" t="s">
        <v>465</v>
      </c>
      <c r="C25" s="89"/>
      <c r="D25" s="89"/>
      <c r="E25" s="89"/>
      <c r="F25" s="89"/>
      <c r="G25" s="89"/>
      <c r="H25" s="91"/>
    </row>
    <row r="26" spans="1:8" ht="12.75">
      <c r="A26" s="235" t="s">
        <v>419</v>
      </c>
      <c r="B26" s="183" t="s">
        <v>466</v>
      </c>
      <c r="C26" s="89"/>
      <c r="D26" s="89"/>
      <c r="E26" s="89"/>
      <c r="F26" s="89"/>
      <c r="G26" s="89"/>
      <c r="H26" s="91"/>
    </row>
    <row r="27" spans="1:8" ht="12.75">
      <c r="A27" s="235" t="s">
        <v>420</v>
      </c>
      <c r="B27" s="183" t="s">
        <v>467</v>
      </c>
      <c r="C27" s="89"/>
      <c r="D27" s="89"/>
      <c r="E27" s="89"/>
      <c r="F27" s="89"/>
      <c r="G27" s="89"/>
      <c r="H27" s="91"/>
    </row>
    <row r="28" spans="1:8" ht="13.5" thickBot="1">
      <c r="A28" s="235"/>
      <c r="B28" s="236"/>
      <c r="C28" s="89"/>
      <c r="D28" s="89"/>
      <c r="E28" s="89"/>
      <c r="F28" s="89"/>
      <c r="G28" s="89"/>
      <c r="H28" s="91"/>
    </row>
    <row r="29" spans="1:8" ht="13.5" thickBot="1">
      <c r="A29" s="235"/>
      <c r="B29" s="237" t="s">
        <v>410</v>
      </c>
      <c r="C29" s="89"/>
      <c r="D29" s="89"/>
      <c r="E29" s="89"/>
      <c r="F29" s="89"/>
      <c r="G29" s="89"/>
      <c r="H29" s="91"/>
    </row>
    <row r="30" spans="1:8" ht="12.75">
      <c r="A30" s="238" t="s">
        <v>421</v>
      </c>
      <c r="B30" s="239" t="s">
        <v>468</v>
      </c>
      <c r="C30" s="89"/>
      <c r="D30" s="89"/>
      <c r="E30" s="89"/>
      <c r="F30" s="89"/>
      <c r="G30" s="89"/>
      <c r="H30" s="91"/>
    </row>
    <row r="31" spans="1:8" ht="12.75">
      <c r="A31" s="238" t="s">
        <v>422</v>
      </c>
      <c r="B31" s="240" t="s">
        <v>469</v>
      </c>
      <c r="C31" s="89"/>
      <c r="D31" s="89"/>
      <c r="E31" s="89"/>
      <c r="F31" s="89"/>
      <c r="G31" s="89"/>
      <c r="H31" s="91"/>
    </row>
    <row r="32" spans="1:8" ht="12.75">
      <c r="A32" s="238" t="s">
        <v>423</v>
      </c>
      <c r="B32" s="240" t="s">
        <v>470</v>
      </c>
      <c r="C32" s="89"/>
      <c r="D32" s="89"/>
      <c r="E32" s="89"/>
      <c r="F32" s="89"/>
      <c r="G32" s="89"/>
      <c r="H32" s="91"/>
    </row>
    <row r="33" spans="1:8" ht="12.75">
      <c r="A33" s="238" t="s">
        <v>424</v>
      </c>
      <c r="B33" s="240" t="s">
        <v>471</v>
      </c>
      <c r="C33" s="89"/>
      <c r="D33" s="89"/>
      <c r="E33" s="89"/>
      <c r="F33" s="89"/>
      <c r="G33" s="89"/>
      <c r="H33" s="91"/>
    </row>
    <row r="34" spans="1:8" ht="12.75">
      <c r="A34" s="238" t="s">
        <v>425</v>
      </c>
      <c r="B34" s="240" t="s">
        <v>472</v>
      </c>
      <c r="C34" s="89"/>
      <c r="D34" s="89"/>
      <c r="E34" s="89"/>
      <c r="F34" s="89"/>
      <c r="G34" s="89"/>
      <c r="H34" s="91"/>
    </row>
    <row r="35" spans="1:8" ht="12.75">
      <c r="A35" s="238" t="s">
        <v>426</v>
      </c>
      <c r="B35" s="240" t="s">
        <v>473</v>
      </c>
      <c r="C35" s="89"/>
      <c r="D35" s="89"/>
      <c r="E35" s="89"/>
      <c r="F35" s="89"/>
      <c r="G35" s="89"/>
      <c r="H35" s="91"/>
    </row>
    <row r="36" spans="1:8" ht="12.75">
      <c r="A36" s="238" t="s">
        <v>427</v>
      </c>
      <c r="B36" s="240" t="s">
        <v>474</v>
      </c>
      <c r="C36" s="89"/>
      <c r="D36" s="89"/>
      <c r="E36" s="89"/>
      <c r="F36" s="89"/>
      <c r="G36" s="89"/>
      <c r="H36" s="91"/>
    </row>
    <row r="37" spans="1:8" ht="12.75">
      <c r="A37" s="238" t="s">
        <v>428</v>
      </c>
      <c r="B37" s="240" t="s">
        <v>475</v>
      </c>
      <c r="C37" s="89"/>
      <c r="D37" s="89"/>
      <c r="E37" s="89"/>
      <c r="F37" s="89"/>
      <c r="G37" s="89"/>
      <c r="H37" s="91"/>
    </row>
    <row r="38" spans="1:8" ht="12.75">
      <c r="A38" s="238" t="s">
        <v>429</v>
      </c>
      <c r="B38" s="240" t="s">
        <v>476</v>
      </c>
      <c r="C38" s="89"/>
      <c r="D38" s="89"/>
      <c r="E38" s="89"/>
      <c r="F38" s="89"/>
      <c r="G38" s="89"/>
      <c r="H38" s="91"/>
    </row>
    <row r="39" spans="1:8" ht="12.75">
      <c r="A39" s="238" t="s">
        <v>430</v>
      </c>
      <c r="B39" s="240" t="s">
        <v>477</v>
      </c>
      <c r="C39" s="89"/>
      <c r="D39" s="89"/>
      <c r="E39" s="89"/>
      <c r="F39" s="89"/>
      <c r="G39" s="89"/>
      <c r="H39" s="91"/>
    </row>
    <row r="40" spans="1:8" ht="12.75">
      <c r="A40" s="238" t="s">
        <v>431</v>
      </c>
      <c r="B40" s="240" t="s">
        <v>478</v>
      </c>
      <c r="C40" s="89"/>
      <c r="D40" s="89"/>
      <c r="E40" s="89"/>
      <c r="F40" s="89"/>
      <c r="G40" s="89"/>
      <c r="H40" s="91"/>
    </row>
    <row r="41" spans="1:8" ht="13.5" thickBot="1">
      <c r="A41" s="241"/>
      <c r="B41" s="236"/>
      <c r="C41" s="90"/>
      <c r="D41" s="90"/>
      <c r="E41" s="90"/>
      <c r="F41" s="90"/>
      <c r="G41" s="90"/>
      <c r="H41" s="92"/>
    </row>
    <row r="42" spans="1:8" ht="12.75">
      <c r="A42" s="68"/>
      <c r="B42" s="174"/>
      <c r="C42" s="89"/>
      <c r="D42" s="89"/>
      <c r="E42" s="89"/>
      <c r="F42" s="89"/>
      <c r="G42" s="89"/>
      <c r="H42" s="4"/>
    </row>
    <row r="43" spans="1:8" ht="12.75">
      <c r="A43" s="68"/>
      <c r="B43" s="174"/>
      <c r="C43" s="89"/>
      <c r="D43" s="89"/>
      <c r="E43" s="89"/>
      <c r="F43" s="89"/>
      <c r="G43" s="89"/>
      <c r="H43" s="4"/>
    </row>
    <row r="44" spans="1:7" ht="12.75">
      <c r="A44" s="68"/>
      <c r="B44" s="50"/>
      <c r="C44" s="4"/>
      <c r="D44" s="4"/>
      <c r="E44" s="4"/>
      <c r="F44" s="4"/>
      <c r="G44" s="4"/>
    </row>
    <row r="45" ht="13.5" thickBot="1">
      <c r="A45" s="69" t="s">
        <v>261</v>
      </c>
    </row>
    <row r="46" spans="1:7" ht="12.75">
      <c r="A46" s="8" t="s">
        <v>227</v>
      </c>
      <c r="B46" s="9" t="s">
        <v>76</v>
      </c>
      <c r="C46" s="22"/>
      <c r="D46" s="22"/>
      <c r="E46" s="22"/>
      <c r="F46" s="22"/>
      <c r="G46" s="11"/>
    </row>
    <row r="47" spans="1:7" ht="27" customHeight="1" thickBot="1">
      <c r="A47" s="21"/>
      <c r="B47" s="362" t="s">
        <v>77</v>
      </c>
      <c r="C47" s="363"/>
      <c r="D47" s="363"/>
      <c r="E47" s="363"/>
      <c r="F47" s="363"/>
      <c r="G47" s="364"/>
    </row>
    <row r="48" spans="1:7" ht="12.75">
      <c r="A48" s="61" t="s">
        <v>228</v>
      </c>
      <c r="B48" s="178" t="s">
        <v>38</v>
      </c>
      <c r="C48" s="357"/>
      <c r="D48" s="358"/>
      <c r="E48" s="358"/>
      <c r="F48" s="358"/>
      <c r="G48" s="359"/>
    </row>
    <row r="49" spans="1:7" ht="12.75">
      <c r="A49" s="62" t="s">
        <v>229</v>
      </c>
      <c r="B49" s="179" t="s">
        <v>37</v>
      </c>
      <c r="C49" s="360"/>
      <c r="D49" s="270"/>
      <c r="E49" s="270"/>
      <c r="F49" s="270"/>
      <c r="G49" s="271"/>
    </row>
    <row r="50" spans="1:7" ht="12.75">
      <c r="A50" s="62" t="s">
        <v>230</v>
      </c>
      <c r="B50" s="179" t="s">
        <v>271</v>
      </c>
      <c r="C50" s="360"/>
      <c r="D50" s="270"/>
      <c r="E50" s="270"/>
      <c r="F50" s="270"/>
      <c r="G50" s="271"/>
    </row>
    <row r="51" spans="1:7" ht="12.75">
      <c r="A51" s="62" t="s">
        <v>231</v>
      </c>
      <c r="B51" s="179" t="s">
        <v>274</v>
      </c>
      <c r="C51" s="360"/>
      <c r="D51" s="270"/>
      <c r="E51" s="270"/>
      <c r="F51" s="270"/>
      <c r="G51" s="271"/>
    </row>
    <row r="52" spans="1:7" ht="13.5" thickBot="1">
      <c r="A52" s="63" t="s">
        <v>232</v>
      </c>
      <c r="B52" s="180" t="s">
        <v>98</v>
      </c>
      <c r="C52" s="356"/>
      <c r="D52" s="282"/>
      <c r="E52" s="282"/>
      <c r="F52" s="282"/>
      <c r="G52" s="283"/>
    </row>
    <row r="53" spans="3:7" ht="13.5" thickBot="1">
      <c r="C53" s="107"/>
      <c r="D53" s="107"/>
      <c r="E53" s="107"/>
      <c r="F53" s="107"/>
      <c r="G53" s="107"/>
    </row>
    <row r="54" spans="1:8" ht="13.5" thickBot="1">
      <c r="A54" s="231"/>
      <c r="B54" s="231"/>
      <c r="C54" s="355" t="s">
        <v>448</v>
      </c>
      <c r="D54" s="284"/>
      <c r="E54" s="284"/>
      <c r="F54" s="285"/>
      <c r="G54" s="231"/>
      <c r="H54" s="231"/>
    </row>
    <row r="55" spans="1:8" ht="40.5" customHeight="1" thickBot="1">
      <c r="A55" s="242"/>
      <c r="B55" s="243" t="s">
        <v>39</v>
      </c>
      <c r="C55" s="244" t="s">
        <v>69</v>
      </c>
      <c r="D55" s="244" t="s">
        <v>70</v>
      </c>
      <c r="E55" s="244" t="s">
        <v>396</v>
      </c>
      <c r="F55" s="245" t="s">
        <v>71</v>
      </c>
      <c r="G55" s="244" t="s">
        <v>43</v>
      </c>
      <c r="H55" s="244" t="s">
        <v>380</v>
      </c>
    </row>
    <row r="56" spans="1:8" ht="12.75">
      <c r="A56" s="102" t="s">
        <v>233</v>
      </c>
      <c r="B56" s="246" t="s">
        <v>459</v>
      </c>
      <c r="C56" s="89"/>
      <c r="D56" s="89"/>
      <c r="E56" s="89"/>
      <c r="F56" s="89"/>
      <c r="G56" s="89"/>
      <c r="H56" s="91"/>
    </row>
    <row r="57" spans="1:8" ht="12.75">
      <c r="A57" s="102" t="s">
        <v>234</v>
      </c>
      <c r="B57" s="247" t="s">
        <v>460</v>
      </c>
      <c r="C57" s="89"/>
      <c r="D57" s="89"/>
      <c r="E57" s="89"/>
      <c r="F57" s="89"/>
      <c r="G57" s="89"/>
      <c r="H57" s="91"/>
    </row>
    <row r="58" spans="1:8" ht="12.75">
      <c r="A58" s="102" t="s">
        <v>235</v>
      </c>
      <c r="B58" s="247" t="s">
        <v>461</v>
      </c>
      <c r="C58" s="89"/>
      <c r="D58" s="89"/>
      <c r="E58" s="89"/>
      <c r="F58" s="89"/>
      <c r="G58" s="89"/>
      <c r="H58" s="91"/>
    </row>
    <row r="59" spans="1:8" ht="12.75">
      <c r="A59" s="102" t="s">
        <v>236</v>
      </c>
      <c r="B59" s="247" t="s">
        <v>368</v>
      </c>
      <c r="C59" s="89"/>
      <c r="D59" s="89"/>
      <c r="E59" s="89"/>
      <c r="F59" s="89"/>
      <c r="G59" s="89"/>
      <c r="H59" s="91"/>
    </row>
    <row r="60" spans="1:8" ht="12.75">
      <c r="A60" s="102" t="s">
        <v>237</v>
      </c>
      <c r="B60" s="247" t="s">
        <v>462</v>
      </c>
      <c r="C60" s="89"/>
      <c r="D60" s="89"/>
      <c r="E60" s="89"/>
      <c r="F60" s="89"/>
      <c r="G60" s="89"/>
      <c r="H60" s="91"/>
    </row>
    <row r="61" spans="1:8" ht="12.75">
      <c r="A61" s="102" t="s">
        <v>348</v>
      </c>
      <c r="B61" s="247" t="s">
        <v>369</v>
      </c>
      <c r="C61" s="89"/>
      <c r="D61" s="89"/>
      <c r="E61" s="89"/>
      <c r="F61" s="89"/>
      <c r="G61" s="89"/>
      <c r="H61" s="91"/>
    </row>
    <row r="62" spans="1:8" ht="12.75">
      <c r="A62" s="102" t="s">
        <v>349</v>
      </c>
      <c r="B62" s="247" t="s">
        <v>370</v>
      </c>
      <c r="C62" s="89"/>
      <c r="D62" s="89"/>
      <c r="E62" s="89"/>
      <c r="F62" s="89"/>
      <c r="G62" s="89"/>
      <c r="H62" s="91"/>
    </row>
    <row r="63" spans="1:8" ht="12.75">
      <c r="A63" s="102" t="s">
        <v>350</v>
      </c>
      <c r="B63" s="247" t="s">
        <v>463</v>
      </c>
      <c r="C63" s="89"/>
      <c r="D63" s="89"/>
      <c r="E63" s="89"/>
      <c r="F63" s="89"/>
      <c r="G63" s="89"/>
      <c r="H63" s="91"/>
    </row>
    <row r="64" spans="1:8" ht="12.75">
      <c r="A64" s="102" t="s">
        <v>351</v>
      </c>
      <c r="B64" s="247" t="s">
        <v>464</v>
      </c>
      <c r="C64" s="89"/>
      <c r="D64" s="89"/>
      <c r="E64" s="89"/>
      <c r="F64" s="89"/>
      <c r="G64" s="89"/>
      <c r="H64" s="91"/>
    </row>
    <row r="65" spans="1:8" ht="12.75">
      <c r="A65" s="102" t="s">
        <v>352</v>
      </c>
      <c r="B65" s="248" t="s">
        <v>465</v>
      </c>
      <c r="C65" s="89"/>
      <c r="D65" s="89"/>
      <c r="E65" s="89"/>
      <c r="F65" s="89"/>
      <c r="G65" s="89"/>
      <c r="H65" s="91"/>
    </row>
    <row r="66" spans="1:8" ht="12.75">
      <c r="A66" s="249" t="s">
        <v>353</v>
      </c>
      <c r="B66" s="247" t="s">
        <v>479</v>
      </c>
      <c r="C66" s="89"/>
      <c r="D66" s="89"/>
      <c r="E66" s="89"/>
      <c r="F66" s="89"/>
      <c r="G66" s="89"/>
      <c r="H66" s="91"/>
    </row>
    <row r="67" spans="1:8" ht="12.75">
      <c r="A67" s="238" t="s">
        <v>432</v>
      </c>
      <c r="B67" s="247" t="s">
        <v>467</v>
      </c>
      <c r="C67" s="89"/>
      <c r="D67" s="89"/>
      <c r="E67" s="89"/>
      <c r="F67" s="89"/>
      <c r="G67" s="89"/>
      <c r="H67" s="91"/>
    </row>
    <row r="68" spans="1:8" ht="12.75">
      <c r="A68" s="238"/>
      <c r="B68" s="250"/>
      <c r="C68" s="89"/>
      <c r="D68" s="89"/>
      <c r="E68" s="89"/>
      <c r="F68" s="89"/>
      <c r="G68" s="89"/>
      <c r="H68" s="91"/>
    </row>
    <row r="69" spans="1:8" ht="12.75">
      <c r="A69" s="238"/>
      <c r="B69" s="251" t="s">
        <v>410</v>
      </c>
      <c r="C69" s="89"/>
      <c r="D69" s="89"/>
      <c r="E69" s="89"/>
      <c r="F69" s="89"/>
      <c r="G69" s="89"/>
      <c r="H69" s="91"/>
    </row>
    <row r="70" spans="1:8" ht="12.75">
      <c r="A70" s="238" t="s">
        <v>433</v>
      </c>
      <c r="B70" s="252" t="s">
        <v>468</v>
      </c>
      <c r="C70" s="89"/>
      <c r="D70" s="89"/>
      <c r="E70" s="89"/>
      <c r="F70" s="89"/>
      <c r="G70" s="89"/>
      <c r="H70" s="91"/>
    </row>
    <row r="71" spans="1:8" ht="12.75">
      <c r="A71" s="238" t="s">
        <v>434</v>
      </c>
      <c r="B71" s="252" t="s">
        <v>469</v>
      </c>
      <c r="C71" s="89"/>
      <c r="D71" s="89"/>
      <c r="E71" s="89"/>
      <c r="F71" s="89"/>
      <c r="G71" s="89"/>
      <c r="H71" s="91"/>
    </row>
    <row r="72" spans="1:8" ht="12.75">
      <c r="A72" s="238" t="s">
        <v>435</v>
      </c>
      <c r="B72" s="252" t="s">
        <v>470</v>
      </c>
      <c r="C72" s="89"/>
      <c r="D72" s="89"/>
      <c r="E72" s="89"/>
      <c r="F72" s="89"/>
      <c r="G72" s="89"/>
      <c r="H72" s="91"/>
    </row>
    <row r="73" spans="1:8" ht="12.75">
      <c r="A73" s="238" t="s">
        <v>436</v>
      </c>
      <c r="B73" s="252" t="s">
        <v>471</v>
      </c>
      <c r="C73" s="89"/>
      <c r="D73" s="89"/>
      <c r="E73" s="89"/>
      <c r="F73" s="89"/>
      <c r="G73" s="89"/>
      <c r="H73" s="91"/>
    </row>
    <row r="74" spans="1:8" ht="12.75">
      <c r="A74" s="238" t="s">
        <v>437</v>
      </c>
      <c r="B74" s="252" t="s">
        <v>472</v>
      </c>
      <c r="C74" s="89"/>
      <c r="D74" s="89"/>
      <c r="E74" s="89"/>
      <c r="F74" s="89"/>
      <c r="G74" s="89"/>
      <c r="H74" s="91"/>
    </row>
    <row r="75" spans="1:8" ht="12.75">
      <c r="A75" s="238" t="s">
        <v>438</v>
      </c>
      <c r="B75" s="252" t="s">
        <v>473</v>
      </c>
      <c r="C75" s="89"/>
      <c r="D75" s="89"/>
      <c r="E75" s="89"/>
      <c r="F75" s="89"/>
      <c r="G75" s="89"/>
      <c r="H75" s="91"/>
    </row>
    <row r="76" spans="1:8" ht="12.75">
      <c r="A76" s="238" t="s">
        <v>439</v>
      </c>
      <c r="B76" s="252" t="s">
        <v>474</v>
      </c>
      <c r="C76" s="89"/>
      <c r="D76" s="89"/>
      <c r="E76" s="89"/>
      <c r="F76" s="89"/>
      <c r="G76" s="89"/>
      <c r="H76" s="91"/>
    </row>
    <row r="77" spans="1:8" ht="12.75">
      <c r="A77" s="238" t="s">
        <v>440</v>
      </c>
      <c r="B77" s="252" t="s">
        <v>475</v>
      </c>
      <c r="C77" s="89"/>
      <c r="D77" s="89"/>
      <c r="E77" s="89"/>
      <c r="F77" s="89"/>
      <c r="G77" s="89"/>
      <c r="H77" s="91"/>
    </row>
    <row r="78" spans="1:8" ht="12.75">
      <c r="A78" s="238" t="s">
        <v>441</v>
      </c>
      <c r="B78" s="252" t="s">
        <v>476</v>
      </c>
      <c r="C78" s="89"/>
      <c r="D78" s="89"/>
      <c r="E78" s="89"/>
      <c r="F78" s="89"/>
      <c r="G78" s="89"/>
      <c r="H78" s="91"/>
    </row>
    <row r="79" spans="1:8" ht="12.75">
      <c r="A79" s="238" t="s">
        <v>442</v>
      </c>
      <c r="B79" s="252" t="s">
        <v>477</v>
      </c>
      <c r="C79" s="89"/>
      <c r="D79" s="89"/>
      <c r="E79" s="89"/>
      <c r="F79" s="89"/>
      <c r="G79" s="89"/>
      <c r="H79" s="91"/>
    </row>
    <row r="80" spans="1:8" ht="12.75">
      <c r="A80" s="238" t="s">
        <v>443</v>
      </c>
      <c r="B80" s="252" t="s">
        <v>478</v>
      </c>
      <c r="C80" s="89"/>
      <c r="D80" s="89"/>
      <c r="E80" s="89"/>
      <c r="F80" s="89"/>
      <c r="G80" s="89"/>
      <c r="H80" s="91"/>
    </row>
    <row r="81" spans="1:8" ht="13.5" thickBot="1">
      <c r="A81" s="184"/>
      <c r="B81" s="253"/>
      <c r="C81" s="90"/>
      <c r="D81" s="90"/>
      <c r="E81" s="90"/>
      <c r="F81" s="90"/>
      <c r="G81" s="90"/>
      <c r="H81" s="92"/>
    </row>
    <row r="83" ht="13.5">
      <c r="B83" s="173"/>
    </row>
    <row r="84" ht="12.75">
      <c r="B84" s="175"/>
    </row>
    <row r="85" ht="13.5">
      <c r="B85" s="173"/>
    </row>
    <row r="86" ht="13.5">
      <c r="B86" s="173"/>
    </row>
    <row r="87" ht="13.5">
      <c r="B87" s="173"/>
    </row>
    <row r="88" ht="13.5">
      <c r="B88" s="173"/>
    </row>
    <row r="89" ht="13.5">
      <c r="B89" s="173"/>
    </row>
    <row r="90" ht="13.5">
      <c r="B90" s="173"/>
    </row>
    <row r="91" ht="13.5">
      <c r="B91" s="173"/>
    </row>
    <row r="92" ht="13.5">
      <c r="B92" s="173"/>
    </row>
    <row r="93" ht="13.5">
      <c r="B93" s="173"/>
    </row>
    <row r="94" ht="13.5">
      <c r="B94" s="173"/>
    </row>
    <row r="95" ht="13.5">
      <c r="B95" s="173"/>
    </row>
  </sheetData>
  <sheetProtection sheet="1" objects="1" scenarios="1"/>
  <mergeCells count="14">
    <mergeCell ref="B4:G4"/>
    <mergeCell ref="B47:G47"/>
    <mergeCell ref="C5:G5"/>
    <mergeCell ref="C6:G6"/>
    <mergeCell ref="C8:G8"/>
    <mergeCell ref="C9:G9"/>
    <mergeCell ref="C7:G7"/>
    <mergeCell ref="C14:F14"/>
    <mergeCell ref="C54:F54"/>
    <mergeCell ref="C52:G52"/>
    <mergeCell ref="C48:G48"/>
    <mergeCell ref="C49:G49"/>
    <mergeCell ref="C50:G50"/>
    <mergeCell ref="C51:G5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" sqref="C1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49.57421875" style="0" customWidth="1"/>
    <col min="4" max="4" width="11.28125" style="0" customWidth="1"/>
  </cols>
  <sheetData>
    <row r="1" ht="18">
      <c r="A1" s="54" t="s">
        <v>41</v>
      </c>
    </row>
    <row r="4" ht="13.5" thickBot="1">
      <c r="A4" s="67" t="s">
        <v>250</v>
      </c>
    </row>
    <row r="5" spans="1:3" ht="13.5" thickBot="1">
      <c r="A5" s="8" t="s">
        <v>354</v>
      </c>
      <c r="B5" s="9" t="s">
        <v>41</v>
      </c>
      <c r="C5" s="14"/>
    </row>
    <row r="6" spans="1:3" ht="12.75">
      <c r="A6" s="181" t="s">
        <v>355</v>
      </c>
      <c r="B6" s="182" t="s">
        <v>95</v>
      </c>
      <c r="C6" s="111" t="str">
        <f>IF(ISBLANK('Contact Info'!C5)," ",'Contact Info'!C5)</f>
        <v> </v>
      </c>
    </row>
    <row r="7" spans="1:3" ht="12.75">
      <c r="A7" s="181" t="s">
        <v>356</v>
      </c>
      <c r="B7" s="183" t="s">
        <v>97</v>
      </c>
      <c r="C7" s="84"/>
    </row>
    <row r="8" spans="1:3" ht="25.5">
      <c r="A8" s="102" t="s">
        <v>357</v>
      </c>
      <c r="B8" s="176" t="s">
        <v>411</v>
      </c>
      <c r="C8" s="84"/>
    </row>
    <row r="9" spans="1:3" ht="13.5" thickBot="1">
      <c r="A9" s="184" t="s">
        <v>358</v>
      </c>
      <c r="B9" s="185" t="s">
        <v>99</v>
      </c>
      <c r="C9" s="86"/>
    </row>
    <row r="10" spans="1:3" ht="12.75">
      <c r="A10" s="68"/>
      <c r="B10" s="6"/>
      <c r="C10" s="5"/>
    </row>
    <row r="12" ht="13.5" thickBot="1">
      <c r="A12" s="69" t="s">
        <v>248</v>
      </c>
    </row>
    <row r="13" spans="1:4" ht="26.25" thickBot="1">
      <c r="A13" s="108"/>
      <c r="B13" s="109" t="s">
        <v>40</v>
      </c>
      <c r="C13" s="191" t="s">
        <v>449</v>
      </c>
      <c r="D13" s="1"/>
    </row>
    <row r="14" spans="1:3" ht="12.75">
      <c r="A14" s="66" t="s">
        <v>359</v>
      </c>
      <c r="B14" s="152" t="s">
        <v>368</v>
      </c>
      <c r="C14" s="93"/>
    </row>
    <row r="15" spans="1:3" ht="12.75">
      <c r="A15" s="66" t="s">
        <v>360</v>
      </c>
      <c r="B15" s="19" t="s">
        <v>369</v>
      </c>
      <c r="C15" s="84"/>
    </row>
    <row r="16" spans="1:3" ht="12.75">
      <c r="A16" s="66" t="s">
        <v>361</v>
      </c>
      <c r="B16" s="19" t="s">
        <v>370</v>
      </c>
      <c r="C16" s="84"/>
    </row>
    <row r="17" spans="1:3" ht="12.75">
      <c r="A17" s="66" t="s">
        <v>362</v>
      </c>
      <c r="B17" s="19" t="s">
        <v>371</v>
      </c>
      <c r="C17" s="84"/>
    </row>
    <row r="18" spans="1:3" ht="12.75">
      <c r="A18" s="66" t="s">
        <v>363</v>
      </c>
      <c r="B18" s="19" t="s">
        <v>372</v>
      </c>
      <c r="C18" s="84"/>
    </row>
    <row r="19" spans="1:3" ht="13.5" thickBot="1">
      <c r="A19" s="66" t="s">
        <v>364</v>
      </c>
      <c r="B19" s="20" t="s">
        <v>373</v>
      </c>
      <c r="C19" s="86"/>
    </row>
  </sheetData>
  <dataValidations count="1">
    <dataValidation type="list" allowBlank="1" showInputMessage="1" showErrorMessage="1" sqref="C9:C10">
      <formula1>Standard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119.8515625" style="0" customWidth="1"/>
  </cols>
  <sheetData>
    <row r="1" ht="18">
      <c r="A1" s="54" t="s">
        <v>291</v>
      </c>
    </row>
    <row r="2" ht="18.75" thickBot="1">
      <c r="A2" s="54"/>
    </row>
    <row r="3" spans="1:2" ht="18.75" thickBot="1">
      <c r="A3" s="54"/>
      <c r="B3" s="162" t="s">
        <v>367</v>
      </c>
    </row>
    <row r="4" ht="13.5" thickBot="1">
      <c r="A4" s="67"/>
    </row>
    <row r="5" spans="1:2" ht="13.5" thickBot="1">
      <c r="A5" s="140" t="s">
        <v>447</v>
      </c>
      <c r="B5" s="139" t="s">
        <v>292</v>
      </c>
    </row>
    <row r="6" spans="1:2" ht="156" customHeight="1" thickBot="1">
      <c r="A6" s="138" t="s">
        <v>446</v>
      </c>
      <c r="B6" s="254"/>
    </row>
    <row r="7" spans="1:2" ht="12.75" customHeight="1" thickBot="1">
      <c r="A7" s="198"/>
      <c r="B7" s="197"/>
    </row>
    <row r="8" spans="1:2" ht="13.5" thickBot="1">
      <c r="A8" s="139"/>
      <c r="B8" s="139" t="s">
        <v>294</v>
      </c>
    </row>
    <row r="9" spans="1:2" ht="137.25" customHeight="1" thickBot="1">
      <c r="A9" s="138" t="s">
        <v>445</v>
      </c>
      <c r="B9" s="92"/>
    </row>
    <row r="10" spans="1:2" ht="15" customHeight="1" thickBot="1">
      <c r="A10" s="198"/>
      <c r="B10" s="196"/>
    </row>
    <row r="11" spans="1:2" ht="13.5" thickBot="1">
      <c r="A11" s="139"/>
      <c r="B11" s="139" t="s">
        <v>481</v>
      </c>
    </row>
    <row r="12" spans="1:2" ht="167.25" customHeight="1" thickBot="1">
      <c r="A12" s="138" t="s">
        <v>444</v>
      </c>
      <c r="B12" s="92"/>
    </row>
    <row r="13" ht="13.5" thickBot="1"/>
    <row r="14" spans="1:2" ht="13.5" thickBot="1">
      <c r="A14" s="139"/>
      <c r="B14" s="139" t="s">
        <v>293</v>
      </c>
    </row>
    <row r="15" spans="1:2" ht="147.75" customHeight="1" thickBot="1">
      <c r="A15" s="138" t="s">
        <v>482</v>
      </c>
      <c r="B15" s="9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von Hauff</dc:creator>
  <cp:keywords/>
  <dc:description/>
  <cp:lastModifiedBy>ernst</cp:lastModifiedBy>
  <cp:lastPrinted>2006-06-12T20:37:17Z</cp:lastPrinted>
  <dcterms:created xsi:type="dcterms:W3CDTF">2006-05-08T16:15:54Z</dcterms:created>
  <dcterms:modified xsi:type="dcterms:W3CDTF">2013-04-08T16:31:13Z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